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308" sheetId="1" r:id="rId1"/>
  </sheets>
  <definedNames>
    <definedName name="_xlnm.Print_Titles" localSheetId="0">'fcmdata0308'!$1:$4</definedName>
  </definedNames>
  <calcPr fullCalcOnLoad="1"/>
</workbook>
</file>

<file path=xl/sharedStrings.xml><?xml version="1.0" encoding="utf-8"?>
<sst xmlns="http://schemas.openxmlformats.org/spreadsheetml/2006/main" count="592" uniqueCount="248">
  <si>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</si>
  <si>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</si>
  <si>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</si>
  <si>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</si>
  <si>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</si>
  <si>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</si>
  <si>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</si>
  <si>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</si>
  <si>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</si>
  <si>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</si>
  <si>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</si>
  <si>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</si>
  <si>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</si>
  <si>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</si>
  <si>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</si>
  <si>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</si>
  <si>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</si>
  <si>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</si>
  <si>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</si>
  <si>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</si>
  <si>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</si>
  <si>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</si>
  <si>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</si>
  <si>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</si>
  <si>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</si>
  <si>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</si>
  <si>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</si>
  <si>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</si>
  <si>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</si>
  <si>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</si>
  <si>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</si>
  <si>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</si>
  <si>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</si>
  <si>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</si>
  <si>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</si>
  <si>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</si>
  <si>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</si>
  <si>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</si>
  <si>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</si>
  <si>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</si>
  <si>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</si>
  <si>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</si>
  <si>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</si>
  <si>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</si>
  <si>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</si>
  <si>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</si>
  <si>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</si>
  <si>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</si>
  <si>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</si>
  <si>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</si>
  <si>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</si>
  <si>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</si>
  <si>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</si>
  <si>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</si>
  <si>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</si>
  <si>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</si>
  <si>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</si>
  <si>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</si>
  <si>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</si>
  <si>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>or $250,000)</t>
  </si>
  <si>
    <t>Total</t>
  </si>
  <si>
    <t xml:space="preserve">National Futures Association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</si>
  <si>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</si>
  <si>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</si>
  <si>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</si>
  <si>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</si>
  <si>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</si>
  <si>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</si>
  <si>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</si>
  <si>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</si>
  <si>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</si>
  <si>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</si>
  <si>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</si>
  <si>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</si>
  <si>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</si>
  <si>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</si>
  <si>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</si>
  <si>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</si>
  <si>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</si>
  <si>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</si>
  <si>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</si>
  <si>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</si>
  <si>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</si>
  <si>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</si>
  <si>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</si>
  <si>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</si>
  <si>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</si>
  <si>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</si>
  <si>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BNY CLEARING SERVICES LLC</t>
  </si>
  <si>
    <t>C CZARNIKOW SUGAR FUTURES INC</t>
  </si>
  <si>
    <t>CADENT FINANCIAL SERVICES LLC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</si>
  <si>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</si>
  <si>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</si>
  <si>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</si>
  <si>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</si>
  <si>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</si>
  <si>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</si>
  <si>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CITIGROUP GLOBAL MARKETS INC.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</si>
  <si>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</si>
  <si>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</si>
  <si>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</si>
  <si>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</si>
  <si>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</si>
  <si>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</si>
  <si>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LYONNAIS ROUSE USA LIMITED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</si>
  <si>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</si>
  <si>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</si>
  <si>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</si>
  <si>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</si>
  <si>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</si>
  <si>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</si>
  <si>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</si>
  <si>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</si>
  <si>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EAGLE MARKET MAKERS INC</t>
  </si>
  <si>
    <t>ED &amp;F MAN COMMODITY ADVISORS INC</t>
  </si>
  <si>
    <t>EM COMBS &amp; SON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</si>
  <si>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</si>
  <si>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</si>
  <si>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</si>
  <si>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</si>
  <si>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</si>
  <si>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</si>
  <si>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</si>
  <si>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</si>
  <si>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</si>
  <si>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</si>
  <si>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</si>
  <si>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FIRST INC</t>
  </si>
  <si>
    <t>FX SOLUTIONS LLC</t>
  </si>
  <si>
    <t>GAIN CAPITAL INC.</t>
  </si>
  <si>
    <t>GELBER GROUP LLC</t>
  </si>
  <si>
    <t>GFS SECURITIES &amp; FUTURES INC</t>
  </si>
  <si>
    <t>GILDER GAGNON HOWE AND CO LLC</t>
  </si>
  <si>
    <t>GLOBAL FUTURES &amp; FOREX LTD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</si>
  <si>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</si>
  <si>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</si>
  <si>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</si>
  <si>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</si>
  <si>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</si>
  <si>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</si>
  <si>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</si>
  <si>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</si>
  <si>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</si>
  <si>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INTEGRATED BROKERAGE SERVICES INC</t>
  </si>
  <si>
    <t>INTERACTIVE BROKERS LLC</t>
  </si>
  <si>
    <t>INVESTEC ERNST &amp; COMPANY</t>
  </si>
  <si>
    <t>IOWA GRAIN CO</t>
  </si>
  <si>
    <t>ISB CLEARING CORPORATION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</si>
  <si>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</si>
  <si>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</si>
  <si>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</si>
  <si>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</si>
  <si>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</si>
  <si>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</si>
  <si>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</si>
  <si>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</si>
  <si>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</si>
  <si>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</si>
  <si>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</si>
  <si>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</si>
  <si>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</si>
  <si>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</si>
  <si>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</si>
  <si>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</si>
  <si>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</si>
  <si>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</si>
  <si>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</si>
  <si>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</si>
  <si>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</si>
  <si>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</si>
  <si>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</si>
  <si>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</si>
  <si>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</si>
  <si>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</si>
  <si>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</si>
  <si>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</si>
  <si>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</si>
  <si>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</si>
  <si>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</si>
  <si>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</si>
  <si>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OPPENHEIMER &amp; CO. INC.</t>
  </si>
  <si>
    <t>PACIFIC CAPITAL MARKETS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</si>
  <si>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</si>
  <si>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</si>
  <si>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</si>
  <si>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</si>
  <si>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</si>
  <si>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</si>
  <si>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PREFERRED TRADE INC</t>
  </si>
  <si>
    <t>PRUDENTIAL EQUITY GROUP INC</t>
  </si>
  <si>
    <t>PRUDENTIAL FINANCIAL DERIVATIVES LLC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</si>
  <si>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</si>
  <si>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</si>
  <si>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</si>
  <si>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</si>
  <si>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</si>
  <si>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</si>
  <si>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</si>
  <si>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</si>
  <si>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</si>
  <si>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</si>
  <si>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</si>
  <si>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</si>
  <si>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ROTHSCHILD INC</t>
  </si>
  <si>
    <t>SANFORD C BERNSTEIN &amp; CO LLC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</si>
  <si>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</si>
  <si>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</si>
  <si>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</si>
  <si>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</si>
  <si>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</si>
  <si>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</si>
  <si>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</si>
  <si>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SNC INVESTMENTS INC</t>
  </si>
  <si>
    <t>SOLID GOLD FINANCIAL SERVICES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</si>
  <si>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</si>
  <si>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</si>
  <si>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</si>
  <si>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</si>
  <si>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</si>
  <si>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</si>
  <si>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</si>
  <si>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TOKYO-MITSUBISHI FUTURES USA INC</t>
  </si>
  <si>
    <t>TRADELINK LLC</t>
  </si>
  <si>
    <t>TRADITION SECURITIES AND FUTURES INC</t>
  </si>
  <si>
    <t>TRANSMARKET GROUP LLC</t>
  </si>
  <si>
    <t>TRILAND USA INC</t>
  </si>
  <si>
    <t>UBS FINANCIAL SERVICES INC.</t>
  </si>
  <si>
    <t>UBS SECURITIES LLC</t>
  </si>
  <si>
    <t>UFJ FUTURES LLC</t>
  </si>
  <si>
    <t>UNIVERSAL FINANCIAL HOLDING CORP</t>
  </si>
  <si>
    <t>US BANCORP PIPER JAFFRAY INC</t>
  </si>
  <si>
    <t>UTS WORLD INC</t>
  </si>
  <si>
    <t>VELOCITY FUTURES LP</t>
  </si>
  <si>
    <t>VISION LIMITED PARTNERSHIP</t>
  </si>
  <si>
    <t>WACHOVIA SECURITIES FINANCIAL NETWORK LL</t>
  </si>
  <si>
    <t>WACHOVIA SECURITIES LLC</t>
  </si>
  <si>
    <t>WALL STREET DERIVATIVES INC</t>
  </si>
  <si>
    <t>WHITE COMMERCIAL CORPORATION</t>
  </si>
  <si>
    <t>XPRESSTRADE LLC</t>
  </si>
  <si>
    <t>YORK BUSINESS ASSOCIATES LLC</t>
  </si>
  <si>
    <t>Reconciliation from July Web Page</t>
  </si>
  <si>
    <t>Name Change</t>
  </si>
  <si>
    <t>August  Web Page Update</t>
  </si>
  <si>
    <t xml:space="preserve"> FROM FAHNESTOCK CO INC TO OPPENHEIMER &amp; CO INC </t>
  </si>
  <si>
    <t>SHAY GRAIN CLEARING COMPANY</t>
  </si>
  <si>
    <t>KCBT</t>
  </si>
  <si>
    <t>VIEWTRADE SECURITIES</t>
  </si>
  <si>
    <t>VIEWTRADE SECURITIES INC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</si>
</sst>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8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workbookViewId="0" topLeftCell="G51">
      <selection activeCell="T67" sqref="T67"/>
    </sheetView>
  </sheetViews>
  <sheetFormatPr defaultColWidth="9.140625" defaultRowHeight="12.75"/>
  <cols>
    <col min="1" max="1" width="4.7109375" style="0" customWidth="1"/>
    <col min="2" max="2" width="40.57421875" style="0" customWidth="1"/>
    <col min="3" max="3" width="5.00390625" style="16" customWidth="1"/>
    <col min="4" max="4" width="6.421875" style="16" customWidth="1"/>
    <col min="5" max="5" width="10.140625" style="16" customWidth="1"/>
    <col min="6" max="6" width="14.00390625" style="0" bestFit="1" customWidth="1"/>
    <col min="7" max="7" width="13.7109375" style="0" bestFit="1" customWidth="1"/>
    <col min="8" max="8" width="11.421875" style="0" customWidth="1"/>
    <col min="9" max="9" width="13.421875" style="0" customWidth="1"/>
    <col min="10" max="10" width="14.00390625" style="0" bestFit="1" customWidth="1"/>
    <col min="11" max="11" width="13.140625" style="0" bestFit="1" customWidth="1"/>
    <col min="12" max="19" width="11.421875" style="0" hidden="1" customWidth="1"/>
    <col min="20" max="16384" width="11.421875" style="0" customWidth="1"/>
  </cols>
  <sheetData>
    <row r="1" spans="1:11" ht="12.75">
      <c r="A1" s="5"/>
      <c r="C1" s="15" t="s">
        <v>1</v>
      </c>
      <c r="D1" s="15" t="s">
        <v>3</v>
      </c>
      <c r="E1" s="15" t="s">
        <v>5</v>
      </c>
      <c r="F1" s="2" t="s">
        <v>7</v>
      </c>
      <c r="G1" s="2" t="s">
        <v>9</v>
      </c>
      <c r="H1" s="2" t="s">
        <v>12</v>
      </c>
      <c r="I1" s="2" t="s">
        <v>15</v>
      </c>
      <c r="J1" s="2" t="s">
        <v>17</v>
      </c>
      <c r="K1" s="2" t="s">
        <v>21</v>
      </c>
    </row>
    <row r="2" spans="1:11" ht="12.75">
      <c r="A2" s="5"/>
      <c r="B2" s="1" t="s">
        <v>0</v>
      </c>
      <c r="E2" s="15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18</v>
      </c>
      <c r="K2" s="2" t="s">
        <v>22</v>
      </c>
    </row>
    <row r="3" spans="1:11" ht="12.75">
      <c r="A3" s="5"/>
      <c r="G3" s="2" t="s">
        <v>11</v>
      </c>
      <c r="H3" s="2" t="s">
        <v>13</v>
      </c>
      <c r="J3" s="2" t="s">
        <v>19</v>
      </c>
      <c r="K3" s="2" t="s">
        <v>23</v>
      </c>
    </row>
    <row r="4" spans="1:11" ht="12.75">
      <c r="A4" s="5"/>
      <c r="C4" s="15" t="s">
        <v>2</v>
      </c>
      <c r="D4" s="15" t="s">
        <v>4</v>
      </c>
      <c r="G4" s="4" t="s">
        <v>59</v>
      </c>
      <c r="H4" s="2" t="s">
        <v>14</v>
      </c>
      <c r="I4" s="2" t="s">
        <v>16</v>
      </c>
      <c r="J4" s="2" t="s">
        <v>20</v>
      </c>
      <c r="K4" s="2" t="s">
        <v>24</v>
      </c>
    </row>
    <row r="5" ht="12.75">
      <c r="A5" s="5"/>
    </row>
    <row r="6" spans="1:11" s="7" customFormat="1" ht="11.25" customHeight="1">
      <c r="A6" s="7">
        <v>1</v>
      </c>
      <c r="B6" s="8" t="s">
        <v>62</v>
      </c>
      <c r="C6" s="14" t="s">
        <v>63</v>
      </c>
      <c r="D6" s="14" t="s">
        <v>64</v>
      </c>
      <c r="E6" s="21">
        <v>37864</v>
      </c>
      <c r="F6" s="9">
        <v>1231853492</v>
      </c>
      <c r="G6" s="9">
        <v>151964425.88</v>
      </c>
      <c r="H6" s="9">
        <v>91026816</v>
      </c>
      <c r="I6" s="9">
        <v>1079889066.1200001</v>
      </c>
      <c r="J6" s="9">
        <v>1607072677</v>
      </c>
      <c r="K6" s="9">
        <v>131762838</v>
      </c>
    </row>
    <row r="7" spans="1:11" s="7" customFormat="1" ht="11.25" customHeight="1">
      <c r="A7" s="7">
        <v>2</v>
      </c>
      <c r="B7" s="8" t="s">
        <v>65</v>
      </c>
      <c r="C7" s="14" t="s">
        <v>63</v>
      </c>
      <c r="D7" s="14" t="s">
        <v>66</v>
      </c>
      <c r="E7" s="21">
        <v>37864</v>
      </c>
      <c r="F7" s="9">
        <v>21132706</v>
      </c>
      <c r="G7" s="9">
        <v>1519136</v>
      </c>
      <c r="H7" s="9">
        <v>1440972</v>
      </c>
      <c r="I7" s="9">
        <v>19613570</v>
      </c>
      <c r="J7" s="9">
        <v>52632466</v>
      </c>
      <c r="K7" s="9">
        <v>0</v>
      </c>
    </row>
    <row r="8" spans="1:11" s="7" customFormat="1" ht="11.25" customHeight="1">
      <c r="A8" s="7">
        <f>SUM(A6:A7)</f>
        <v>3</v>
      </c>
      <c r="B8" s="8" t="s">
        <v>67</v>
      </c>
      <c r="C8" s="14" t="s">
        <v>68</v>
      </c>
      <c r="D8" s="14" t="s">
        <v>64</v>
      </c>
      <c r="E8" s="21">
        <v>37864</v>
      </c>
      <c r="F8" s="9">
        <v>71662948</v>
      </c>
      <c r="G8" s="9">
        <v>18598329.44</v>
      </c>
      <c r="H8" s="9">
        <v>15011291</v>
      </c>
      <c r="I8" s="9">
        <v>53064618.56</v>
      </c>
      <c r="J8" s="9">
        <v>472124949</v>
      </c>
      <c r="K8" s="9">
        <v>16615622</v>
      </c>
    </row>
    <row r="9" spans="1:11" s="7" customFormat="1" ht="11.25" customHeight="1">
      <c r="A9" s="7">
        <v>4</v>
      </c>
      <c r="B9" s="8" t="s">
        <v>69</v>
      </c>
      <c r="C9" s="14" t="s">
        <v>68</v>
      </c>
      <c r="D9" s="14" t="s">
        <v>70</v>
      </c>
      <c r="E9" s="21">
        <v>37864</v>
      </c>
      <c r="F9" s="9">
        <v>5522408</v>
      </c>
      <c r="G9" s="9">
        <v>2207087.56</v>
      </c>
      <c r="H9" s="9">
        <v>1073556</v>
      </c>
      <c r="I9" s="9">
        <v>3315320.44</v>
      </c>
      <c r="J9" s="9">
        <v>47564820</v>
      </c>
      <c r="K9" s="9">
        <v>13776725</v>
      </c>
    </row>
    <row r="10" spans="1:11" s="7" customFormat="1" ht="11.25" customHeight="1">
      <c r="A10" s="7">
        <v>5</v>
      </c>
      <c r="B10" s="8" t="s">
        <v>71</v>
      </c>
      <c r="C10" s="14" t="s">
        <v>63</v>
      </c>
      <c r="D10" s="14" t="s">
        <v>66</v>
      </c>
      <c r="E10" s="21">
        <v>37864</v>
      </c>
      <c r="F10" s="9">
        <v>53124141</v>
      </c>
      <c r="G10" s="9">
        <v>1000000</v>
      </c>
      <c r="H10" s="9">
        <v>0</v>
      </c>
      <c r="I10" s="9">
        <v>52124141</v>
      </c>
      <c r="J10" s="9">
        <v>0</v>
      </c>
      <c r="K10" s="9">
        <v>0</v>
      </c>
    </row>
    <row r="11" spans="1:11" s="7" customFormat="1" ht="11.25" customHeight="1">
      <c r="A11" s="7">
        <v>6</v>
      </c>
      <c r="B11" s="8" t="s">
        <v>72</v>
      </c>
      <c r="C11" s="14" t="s">
        <v>63</v>
      </c>
      <c r="D11" s="14" t="s">
        <v>64</v>
      </c>
      <c r="E11" s="21">
        <v>37864</v>
      </c>
      <c r="F11" s="9">
        <v>574080841</v>
      </c>
      <c r="G11" s="9">
        <v>43487089.92</v>
      </c>
      <c r="H11" s="9">
        <v>3135473</v>
      </c>
      <c r="I11" s="9">
        <v>530593751.08</v>
      </c>
      <c r="J11" s="9">
        <v>82967756</v>
      </c>
      <c r="K11" s="9">
        <v>23851</v>
      </c>
    </row>
    <row r="12" spans="1:11" s="7" customFormat="1" ht="11.25" customHeight="1">
      <c r="A12" s="7">
        <v>7</v>
      </c>
      <c r="B12" s="8" t="s">
        <v>73</v>
      </c>
      <c r="C12" s="14" t="s">
        <v>68</v>
      </c>
      <c r="D12" s="14" t="s">
        <v>64</v>
      </c>
      <c r="E12" s="21">
        <v>37864</v>
      </c>
      <c r="F12" s="9">
        <v>13590597</v>
      </c>
      <c r="G12" s="9">
        <v>2041253.28</v>
      </c>
      <c r="H12" s="9">
        <v>3077856</v>
      </c>
      <c r="I12" s="9">
        <v>10512741</v>
      </c>
      <c r="J12" s="9">
        <v>64524398</v>
      </c>
      <c r="K12" s="9">
        <v>0</v>
      </c>
    </row>
    <row r="13" spans="1:11" s="7" customFormat="1" ht="11.25" customHeight="1">
      <c r="A13" s="7">
        <v>8</v>
      </c>
      <c r="B13" s="8" t="s">
        <v>74</v>
      </c>
      <c r="C13" s="14" t="s">
        <v>68</v>
      </c>
      <c r="D13" s="14" t="s">
        <v>75</v>
      </c>
      <c r="E13" s="21">
        <v>37864</v>
      </c>
      <c r="F13" s="9">
        <v>181144475</v>
      </c>
      <c r="G13" s="9">
        <v>250000</v>
      </c>
      <c r="H13" s="9">
        <v>9080136</v>
      </c>
      <c r="I13" s="9">
        <v>172064339</v>
      </c>
      <c r="J13" s="9">
        <v>0</v>
      </c>
      <c r="K13" s="9">
        <v>0</v>
      </c>
    </row>
    <row r="14" spans="1:11" s="7" customFormat="1" ht="11.25" customHeight="1">
      <c r="A14" s="7">
        <v>9</v>
      </c>
      <c r="B14" s="8" t="s">
        <v>76</v>
      </c>
      <c r="C14" s="14" t="s">
        <v>68</v>
      </c>
      <c r="D14" s="14" t="s">
        <v>70</v>
      </c>
      <c r="E14" s="21">
        <v>37864</v>
      </c>
      <c r="F14" s="9">
        <v>3957072</v>
      </c>
      <c r="G14" s="9">
        <v>2477097.04</v>
      </c>
      <c r="H14" s="9">
        <v>1518949</v>
      </c>
      <c r="I14" s="9">
        <v>1479974.96</v>
      </c>
      <c r="J14" s="9">
        <v>69119003</v>
      </c>
      <c r="K14" s="9">
        <v>64090</v>
      </c>
    </row>
    <row r="15" spans="1:11" s="7" customFormat="1" ht="11.25" customHeight="1">
      <c r="A15" s="7">
        <v>10</v>
      </c>
      <c r="B15" s="8" t="s">
        <v>77</v>
      </c>
      <c r="C15" s="14" t="s">
        <v>68</v>
      </c>
      <c r="D15" s="14" t="s">
        <v>66</v>
      </c>
      <c r="E15" s="21">
        <v>37864</v>
      </c>
      <c r="F15" s="9">
        <v>501165</v>
      </c>
      <c r="G15" s="9">
        <v>250000</v>
      </c>
      <c r="H15" s="9">
        <v>0</v>
      </c>
      <c r="I15" s="9">
        <v>251165</v>
      </c>
      <c r="J15" s="9">
        <v>0</v>
      </c>
      <c r="K15" s="9">
        <v>0</v>
      </c>
    </row>
    <row r="16" spans="1:11" s="7" customFormat="1" ht="11.25" customHeight="1">
      <c r="A16" s="7">
        <v>11</v>
      </c>
      <c r="B16" s="8" t="s">
        <v>78</v>
      </c>
      <c r="C16" s="14" t="s">
        <v>68</v>
      </c>
      <c r="D16" s="14" t="s">
        <v>66</v>
      </c>
      <c r="E16" s="21">
        <v>37864</v>
      </c>
      <c r="F16" s="9">
        <v>1258335</v>
      </c>
      <c r="G16" s="9">
        <v>631379.24</v>
      </c>
      <c r="H16" s="9">
        <v>332317</v>
      </c>
      <c r="I16" s="9">
        <v>626955.76</v>
      </c>
      <c r="J16" s="9">
        <v>17418882</v>
      </c>
      <c r="K16" s="9">
        <v>0</v>
      </c>
    </row>
    <row r="17" spans="1:11" s="7" customFormat="1" ht="11.25" customHeight="1">
      <c r="A17" s="7">
        <v>12</v>
      </c>
      <c r="B17" s="8" t="s">
        <v>79</v>
      </c>
      <c r="C17" s="14" t="s">
        <v>63</v>
      </c>
      <c r="D17" s="14" t="s">
        <v>70</v>
      </c>
      <c r="E17" s="21">
        <v>37864</v>
      </c>
      <c r="F17" s="9">
        <v>57033949</v>
      </c>
      <c r="G17" s="9">
        <v>9508929</v>
      </c>
      <c r="H17" s="9">
        <v>35936859</v>
      </c>
      <c r="I17" s="9">
        <v>21097090</v>
      </c>
      <c r="J17" s="9">
        <v>237552075</v>
      </c>
      <c r="K17" s="9">
        <v>171151</v>
      </c>
    </row>
    <row r="18" spans="1:11" s="7" customFormat="1" ht="11.25" customHeight="1">
      <c r="A18" s="7">
        <v>13</v>
      </c>
      <c r="B18" s="8" t="s">
        <v>80</v>
      </c>
      <c r="C18" s="14" t="s">
        <v>63</v>
      </c>
      <c r="D18" s="14" t="s">
        <v>64</v>
      </c>
      <c r="E18" s="21">
        <v>37864</v>
      </c>
      <c r="F18" s="9">
        <v>339117414</v>
      </c>
      <c r="G18" s="9">
        <v>8452012.16</v>
      </c>
      <c r="H18" s="9">
        <v>17788206</v>
      </c>
      <c r="I18" s="9">
        <v>321329208</v>
      </c>
      <c r="J18" s="9">
        <v>358973868</v>
      </c>
      <c r="K18" s="9">
        <v>34494380</v>
      </c>
    </row>
    <row r="19" spans="1:11" s="7" customFormat="1" ht="11.25" customHeight="1">
      <c r="A19" s="7">
        <v>14</v>
      </c>
      <c r="B19" s="8" t="s">
        <v>81</v>
      </c>
      <c r="C19" s="14" t="s">
        <v>63</v>
      </c>
      <c r="D19" s="14" t="s">
        <v>64</v>
      </c>
      <c r="E19" s="21">
        <v>37864</v>
      </c>
      <c r="F19" s="9">
        <v>635295866</v>
      </c>
      <c r="G19" s="9">
        <v>101048136.76</v>
      </c>
      <c r="H19" s="9">
        <v>125267393</v>
      </c>
      <c r="I19" s="9">
        <v>510028473</v>
      </c>
      <c r="J19" s="9">
        <v>1684116006</v>
      </c>
      <c r="K19" s="9">
        <v>196249760</v>
      </c>
    </row>
    <row r="20" spans="1:11" s="7" customFormat="1" ht="11.25" customHeight="1">
      <c r="A20" s="7">
        <v>15</v>
      </c>
      <c r="B20" s="8" t="s">
        <v>82</v>
      </c>
      <c r="C20" s="14" t="s">
        <v>63</v>
      </c>
      <c r="D20" s="14" t="s">
        <v>64</v>
      </c>
      <c r="E20" s="21">
        <v>37864</v>
      </c>
      <c r="F20" s="9">
        <v>2419773397</v>
      </c>
      <c r="G20" s="9">
        <v>67261535</v>
      </c>
      <c r="H20" s="9">
        <v>0</v>
      </c>
      <c r="I20" s="9">
        <v>2352511862</v>
      </c>
      <c r="J20" s="9">
        <v>0</v>
      </c>
      <c r="K20" s="9">
        <v>0</v>
      </c>
    </row>
    <row r="21" spans="1:11" s="7" customFormat="1" ht="11.25" customHeight="1">
      <c r="A21" s="7">
        <v>16</v>
      </c>
      <c r="B21" s="8" t="s">
        <v>83</v>
      </c>
      <c r="C21" s="14" t="s">
        <v>63</v>
      </c>
      <c r="D21" s="14" t="s">
        <v>70</v>
      </c>
      <c r="E21" s="21">
        <v>37864</v>
      </c>
      <c r="F21" s="9">
        <v>3362679290</v>
      </c>
      <c r="G21" s="9">
        <v>873187875.32</v>
      </c>
      <c r="H21" s="9">
        <v>97569044</v>
      </c>
      <c r="I21" s="9">
        <v>2489491414.68</v>
      </c>
      <c r="J21" s="9">
        <v>1712255006</v>
      </c>
      <c r="K21" s="9">
        <v>237888417</v>
      </c>
    </row>
    <row r="22" spans="1:11" s="7" customFormat="1" ht="11.25" customHeight="1">
      <c r="A22" s="7">
        <v>17</v>
      </c>
      <c r="B22" s="8" t="s">
        <v>84</v>
      </c>
      <c r="C22" s="14" t="s">
        <v>68</v>
      </c>
      <c r="D22" s="14" t="s">
        <v>64</v>
      </c>
      <c r="E22" s="21">
        <v>37864</v>
      </c>
      <c r="F22" s="9">
        <v>404306</v>
      </c>
      <c r="G22" s="9">
        <v>250000</v>
      </c>
      <c r="H22" s="9">
        <v>0</v>
      </c>
      <c r="I22" s="9">
        <v>154306</v>
      </c>
      <c r="J22" s="9">
        <v>0</v>
      </c>
      <c r="K22" s="9">
        <v>0</v>
      </c>
    </row>
    <row r="23" spans="1:11" s="7" customFormat="1" ht="11.25" customHeight="1">
      <c r="A23" s="7">
        <v>18</v>
      </c>
      <c r="B23" s="8" t="s">
        <v>85</v>
      </c>
      <c r="C23" s="14" t="s">
        <v>63</v>
      </c>
      <c r="D23" s="14" t="s">
        <v>70</v>
      </c>
      <c r="E23" s="21">
        <v>37864</v>
      </c>
      <c r="F23" s="9">
        <v>44949804</v>
      </c>
      <c r="G23" s="9">
        <v>18837799.36</v>
      </c>
      <c r="H23" s="9">
        <v>12839081</v>
      </c>
      <c r="I23" s="9">
        <v>26112004.64</v>
      </c>
      <c r="J23" s="9">
        <v>470944969</v>
      </c>
      <c r="K23" s="9">
        <v>0</v>
      </c>
    </row>
    <row r="24" spans="1:11" s="7" customFormat="1" ht="11.25" customHeight="1">
      <c r="A24" s="7">
        <v>19</v>
      </c>
      <c r="B24" s="8" t="s">
        <v>86</v>
      </c>
      <c r="C24" s="14" t="s">
        <v>68</v>
      </c>
      <c r="D24" s="14" t="s">
        <v>75</v>
      </c>
      <c r="E24" s="21">
        <v>37864</v>
      </c>
      <c r="F24" s="9">
        <v>53492366</v>
      </c>
      <c r="G24" s="9">
        <v>8199505.28</v>
      </c>
      <c r="H24" s="9">
        <v>15038067</v>
      </c>
      <c r="I24" s="9">
        <v>38454299</v>
      </c>
      <c r="J24" s="9">
        <v>203638152</v>
      </c>
      <c r="K24" s="9">
        <v>29752577</v>
      </c>
    </row>
    <row r="25" spans="1:11" s="7" customFormat="1" ht="11.25" customHeight="1">
      <c r="A25" s="7">
        <v>20</v>
      </c>
      <c r="B25" s="8" t="s">
        <v>87</v>
      </c>
      <c r="C25" s="14" t="s">
        <v>63</v>
      </c>
      <c r="D25" s="14" t="s">
        <v>64</v>
      </c>
      <c r="E25" s="21">
        <v>37864</v>
      </c>
      <c r="F25" s="9">
        <v>239288936</v>
      </c>
      <c r="G25" s="9">
        <v>5280268.6</v>
      </c>
      <c r="H25" s="9">
        <v>0</v>
      </c>
      <c r="I25" s="9">
        <v>234008667.4</v>
      </c>
      <c r="J25" s="9">
        <v>0</v>
      </c>
      <c r="K25" s="9">
        <v>0</v>
      </c>
    </row>
    <row r="26" spans="1:11" s="7" customFormat="1" ht="11.25" customHeight="1">
      <c r="A26" s="7">
        <v>21</v>
      </c>
      <c r="B26" s="8" t="s">
        <v>88</v>
      </c>
      <c r="C26" s="14" t="s">
        <v>63</v>
      </c>
      <c r="D26" s="14" t="s">
        <v>66</v>
      </c>
      <c r="E26" s="21">
        <v>37864</v>
      </c>
      <c r="F26" s="9">
        <v>119949967</v>
      </c>
      <c r="G26" s="9">
        <v>22262131.54</v>
      </c>
      <c r="H26" s="9">
        <v>0</v>
      </c>
      <c r="I26" s="9">
        <v>97687835.46000001</v>
      </c>
      <c r="J26" s="9">
        <v>0</v>
      </c>
      <c r="K26" s="9">
        <v>0</v>
      </c>
    </row>
    <row r="27" spans="1:11" s="7" customFormat="1" ht="11.25" customHeight="1">
      <c r="A27" s="7">
        <v>22</v>
      </c>
      <c r="B27" s="8" t="s">
        <v>89</v>
      </c>
      <c r="C27" s="14" t="s">
        <v>68</v>
      </c>
      <c r="D27" s="14" t="s">
        <v>66</v>
      </c>
      <c r="E27" s="21">
        <v>37864</v>
      </c>
      <c r="F27" s="9">
        <v>1392794</v>
      </c>
      <c r="G27" s="9">
        <v>250000</v>
      </c>
      <c r="H27" s="9">
        <v>115896</v>
      </c>
      <c r="I27" s="9">
        <v>1142794</v>
      </c>
      <c r="J27" s="9">
        <v>1902174</v>
      </c>
      <c r="K27" s="9">
        <v>0</v>
      </c>
    </row>
    <row r="28" spans="1:11" s="7" customFormat="1" ht="11.25" customHeight="1">
      <c r="A28" s="7">
        <v>23</v>
      </c>
      <c r="B28" s="8" t="s">
        <v>90</v>
      </c>
      <c r="C28" s="14" t="s">
        <v>68</v>
      </c>
      <c r="D28" s="14" t="s">
        <v>66</v>
      </c>
      <c r="E28" s="21">
        <v>37864</v>
      </c>
      <c r="F28" s="9">
        <v>3215822</v>
      </c>
      <c r="G28" s="9">
        <v>250000</v>
      </c>
      <c r="H28" s="9">
        <v>0</v>
      </c>
      <c r="I28" s="9">
        <v>2965822</v>
      </c>
      <c r="J28" s="9">
        <v>0</v>
      </c>
      <c r="K28" s="9">
        <v>0</v>
      </c>
    </row>
    <row r="29" spans="1:11" s="7" customFormat="1" ht="11.25" customHeight="1">
      <c r="A29" s="7">
        <v>24</v>
      </c>
      <c r="B29" s="8" t="s">
        <v>91</v>
      </c>
      <c r="C29" s="14" t="s">
        <v>63</v>
      </c>
      <c r="D29" s="14" t="s">
        <v>64</v>
      </c>
      <c r="E29" s="21">
        <v>37864</v>
      </c>
      <c r="F29" s="9">
        <v>59241095</v>
      </c>
      <c r="G29" s="9">
        <v>734669.26</v>
      </c>
      <c r="H29" s="9">
        <v>60415</v>
      </c>
      <c r="I29" s="9">
        <v>58506425.74</v>
      </c>
      <c r="J29" s="9">
        <v>1077351</v>
      </c>
      <c r="K29" s="9">
        <v>0</v>
      </c>
    </row>
    <row r="30" spans="1:11" s="7" customFormat="1" ht="11.25" customHeight="1">
      <c r="A30" s="7">
        <v>25</v>
      </c>
      <c r="B30" s="8" t="s">
        <v>92</v>
      </c>
      <c r="C30" s="14" t="s">
        <v>68</v>
      </c>
      <c r="D30" s="14" t="s">
        <v>66</v>
      </c>
      <c r="E30" s="21">
        <v>37864</v>
      </c>
      <c r="F30" s="9">
        <v>1460965</v>
      </c>
      <c r="G30" s="9">
        <v>250000</v>
      </c>
      <c r="H30" s="9">
        <v>0</v>
      </c>
      <c r="I30" s="9">
        <v>1210965</v>
      </c>
      <c r="J30" s="9">
        <v>0</v>
      </c>
      <c r="K30" s="9">
        <v>0</v>
      </c>
    </row>
    <row r="31" spans="1:11" s="7" customFormat="1" ht="11.25" customHeight="1">
      <c r="A31" s="7">
        <v>26</v>
      </c>
      <c r="B31" s="8" t="s">
        <v>93</v>
      </c>
      <c r="C31" s="14" t="s">
        <v>68</v>
      </c>
      <c r="D31" s="14" t="s">
        <v>64</v>
      </c>
      <c r="E31" s="21">
        <v>37864</v>
      </c>
      <c r="F31" s="9">
        <v>87946873</v>
      </c>
      <c r="G31" s="9">
        <v>45094975.64</v>
      </c>
      <c r="H31" s="9">
        <v>58174679</v>
      </c>
      <c r="I31" s="9">
        <v>29772194</v>
      </c>
      <c r="J31" s="9">
        <v>1098616765</v>
      </c>
      <c r="K31" s="9">
        <v>104023634</v>
      </c>
    </row>
    <row r="32" spans="1:11" s="7" customFormat="1" ht="11.25" customHeight="1">
      <c r="A32" s="7">
        <v>27</v>
      </c>
      <c r="B32" s="8" t="s">
        <v>94</v>
      </c>
      <c r="C32" s="14" t="s">
        <v>63</v>
      </c>
      <c r="D32" s="14" t="s">
        <v>70</v>
      </c>
      <c r="E32" s="21">
        <v>37864</v>
      </c>
      <c r="F32" s="9">
        <v>213774387</v>
      </c>
      <c r="G32" s="9">
        <v>124056065</v>
      </c>
      <c r="H32" s="9">
        <v>173039593</v>
      </c>
      <c r="I32" s="9">
        <v>40734794</v>
      </c>
      <c r="J32" s="9">
        <v>2948914496</v>
      </c>
      <c r="K32" s="9">
        <v>1523593872</v>
      </c>
    </row>
    <row r="33" spans="1:11" s="7" customFormat="1" ht="11.25" customHeight="1">
      <c r="A33" s="7">
        <v>28</v>
      </c>
      <c r="B33" s="8" t="s">
        <v>95</v>
      </c>
      <c r="C33" s="14" t="s">
        <v>63</v>
      </c>
      <c r="D33" s="14" t="s">
        <v>66</v>
      </c>
      <c r="E33" s="21">
        <v>37864</v>
      </c>
      <c r="F33" s="9">
        <v>70163763</v>
      </c>
      <c r="G33" s="9">
        <v>250000</v>
      </c>
      <c r="H33" s="9">
        <v>0</v>
      </c>
      <c r="I33" s="9">
        <v>69913763</v>
      </c>
      <c r="J33" s="9">
        <v>0</v>
      </c>
      <c r="K33" s="9">
        <v>0</v>
      </c>
    </row>
    <row r="34" spans="1:11" s="7" customFormat="1" ht="11.25" customHeight="1">
      <c r="A34" s="7">
        <v>29</v>
      </c>
      <c r="B34" s="8" t="s">
        <v>96</v>
      </c>
      <c r="C34" s="14" t="s">
        <v>63</v>
      </c>
      <c r="D34" s="14" t="s">
        <v>70</v>
      </c>
      <c r="E34" s="21">
        <v>37864</v>
      </c>
      <c r="F34" s="9">
        <v>828281655</v>
      </c>
      <c r="G34" s="9">
        <v>13626709.08</v>
      </c>
      <c r="H34" s="9">
        <v>7233407</v>
      </c>
      <c r="I34" s="9">
        <v>814654945.9200001</v>
      </c>
      <c r="J34" s="9">
        <v>0</v>
      </c>
      <c r="K34" s="9">
        <v>0</v>
      </c>
    </row>
    <row r="35" spans="1:11" s="7" customFormat="1" ht="11.25" customHeight="1">
      <c r="A35" s="7">
        <v>30</v>
      </c>
      <c r="B35" s="8" t="s">
        <v>97</v>
      </c>
      <c r="C35" s="14" t="s">
        <v>63</v>
      </c>
      <c r="D35" s="14" t="s">
        <v>64</v>
      </c>
      <c r="E35" s="21">
        <v>37864</v>
      </c>
      <c r="F35" s="9">
        <v>3374757847</v>
      </c>
      <c r="G35" s="9">
        <v>658479857.3</v>
      </c>
      <c r="H35" s="9">
        <v>195037175</v>
      </c>
      <c r="I35" s="9">
        <v>2716277989.7000003</v>
      </c>
      <c r="J35" s="9">
        <v>5544190458</v>
      </c>
      <c r="K35" s="9">
        <v>129293301</v>
      </c>
    </row>
    <row r="36" spans="1:11" s="7" customFormat="1" ht="11.25" customHeight="1">
      <c r="A36" s="7">
        <v>31</v>
      </c>
      <c r="B36" s="8" t="s">
        <v>98</v>
      </c>
      <c r="C36" s="14" t="s">
        <v>68</v>
      </c>
      <c r="D36" s="14" t="s">
        <v>66</v>
      </c>
      <c r="E36" s="21">
        <v>37864</v>
      </c>
      <c r="F36" s="9">
        <v>433830</v>
      </c>
      <c r="G36" s="9">
        <v>250000</v>
      </c>
      <c r="H36" s="9">
        <v>4206</v>
      </c>
      <c r="I36" s="9">
        <v>183830</v>
      </c>
      <c r="J36" s="9">
        <v>1598683</v>
      </c>
      <c r="K36" s="9">
        <v>0</v>
      </c>
    </row>
    <row r="37" spans="1:11" s="7" customFormat="1" ht="11.25" customHeight="1">
      <c r="A37" s="7">
        <v>32</v>
      </c>
      <c r="B37" s="8" t="s">
        <v>99</v>
      </c>
      <c r="C37" s="14" t="s">
        <v>68</v>
      </c>
      <c r="D37" s="14" t="s">
        <v>66</v>
      </c>
      <c r="E37" s="21">
        <v>37864</v>
      </c>
      <c r="F37" s="9">
        <v>341944</v>
      </c>
      <c r="G37" s="9">
        <v>250000</v>
      </c>
      <c r="H37" s="9">
        <v>0</v>
      </c>
      <c r="I37" s="9">
        <v>91944</v>
      </c>
      <c r="J37" s="9">
        <v>2322137</v>
      </c>
      <c r="K37" s="9">
        <v>0</v>
      </c>
    </row>
    <row r="38" spans="1:11" s="7" customFormat="1" ht="11.25" customHeight="1">
      <c r="A38" s="7">
        <v>33</v>
      </c>
      <c r="B38" s="8" t="s">
        <v>100</v>
      </c>
      <c r="C38" s="14" t="s">
        <v>68</v>
      </c>
      <c r="D38" s="14" t="s">
        <v>66</v>
      </c>
      <c r="E38" s="21">
        <v>37864</v>
      </c>
      <c r="F38" s="9">
        <v>6014027</v>
      </c>
      <c r="G38" s="9">
        <v>250000</v>
      </c>
      <c r="H38" s="9">
        <v>0</v>
      </c>
      <c r="I38" s="9">
        <v>5764027</v>
      </c>
      <c r="J38" s="9">
        <v>0</v>
      </c>
      <c r="K38" s="9">
        <v>0</v>
      </c>
    </row>
    <row r="39" spans="1:11" s="7" customFormat="1" ht="11.25" customHeight="1">
      <c r="A39" s="7">
        <v>34</v>
      </c>
      <c r="B39" s="8" t="s">
        <v>101</v>
      </c>
      <c r="C39" s="14" t="s">
        <v>68</v>
      </c>
      <c r="D39" s="14" t="s">
        <v>66</v>
      </c>
      <c r="E39" s="21">
        <v>37864</v>
      </c>
      <c r="F39" s="9">
        <v>366899</v>
      </c>
      <c r="G39" s="9">
        <v>250000</v>
      </c>
      <c r="H39" s="9">
        <v>0</v>
      </c>
      <c r="I39" s="9">
        <v>116899</v>
      </c>
      <c r="J39" s="9">
        <v>0</v>
      </c>
      <c r="K39" s="9">
        <v>0</v>
      </c>
    </row>
    <row r="40" spans="1:11" s="7" customFormat="1" ht="11.25" customHeight="1">
      <c r="A40" s="7">
        <v>35</v>
      </c>
      <c r="B40" s="8" t="s">
        <v>102</v>
      </c>
      <c r="C40" s="14" t="s">
        <v>68</v>
      </c>
      <c r="D40" s="14" t="s">
        <v>70</v>
      </c>
      <c r="E40" s="21">
        <v>37864</v>
      </c>
      <c r="F40" s="9">
        <v>6319489</v>
      </c>
      <c r="G40" s="9">
        <v>2631731.28</v>
      </c>
      <c r="H40" s="9">
        <v>3995635</v>
      </c>
      <c r="I40" s="9">
        <v>2323854</v>
      </c>
      <c r="J40" s="9">
        <v>83486753</v>
      </c>
      <c r="K40" s="9">
        <v>4088330</v>
      </c>
    </row>
    <row r="41" spans="1:11" s="7" customFormat="1" ht="11.25" customHeight="1">
      <c r="A41" s="7">
        <v>36</v>
      </c>
      <c r="B41" s="8" t="s">
        <v>103</v>
      </c>
      <c r="C41" s="14" t="s">
        <v>68</v>
      </c>
      <c r="D41" s="14" t="s">
        <v>66</v>
      </c>
      <c r="E41" s="21">
        <v>37864</v>
      </c>
      <c r="F41" s="9">
        <v>5360882</v>
      </c>
      <c r="G41" s="9">
        <v>927691.2</v>
      </c>
      <c r="H41" s="9">
        <v>1620608</v>
      </c>
      <c r="I41" s="9">
        <v>3740274</v>
      </c>
      <c r="J41" s="9">
        <v>26150339</v>
      </c>
      <c r="K41" s="9">
        <v>29390</v>
      </c>
    </row>
    <row r="42" spans="1:11" s="7" customFormat="1" ht="11.25" customHeight="1">
      <c r="A42" s="7">
        <v>37</v>
      </c>
      <c r="B42" s="8" t="s">
        <v>104</v>
      </c>
      <c r="C42" s="14" t="s">
        <v>68</v>
      </c>
      <c r="D42" s="14" t="s">
        <v>75</v>
      </c>
      <c r="E42" s="21">
        <v>37864</v>
      </c>
      <c r="F42" s="9">
        <v>27897650</v>
      </c>
      <c r="G42" s="9">
        <v>3630032.16</v>
      </c>
      <c r="H42" s="9">
        <v>13890274</v>
      </c>
      <c r="I42" s="9">
        <v>14007376</v>
      </c>
      <c r="J42" s="9">
        <v>116333932</v>
      </c>
      <c r="K42" s="9">
        <v>322500</v>
      </c>
    </row>
    <row r="43" spans="1:11" s="7" customFormat="1" ht="11.25" customHeight="1">
      <c r="A43" s="7">
        <v>38</v>
      </c>
      <c r="B43" s="8" t="s">
        <v>105</v>
      </c>
      <c r="C43" s="14" t="s">
        <v>63</v>
      </c>
      <c r="D43" s="14" t="s">
        <v>64</v>
      </c>
      <c r="E43" s="21">
        <v>37864</v>
      </c>
      <c r="F43" s="9">
        <v>1931261028</v>
      </c>
      <c r="G43" s="9">
        <v>205332022</v>
      </c>
      <c r="H43" s="9">
        <v>121355998</v>
      </c>
      <c r="I43" s="9">
        <v>1725929006</v>
      </c>
      <c r="J43" s="9">
        <v>1607585792</v>
      </c>
      <c r="K43" s="9">
        <v>556728133</v>
      </c>
    </row>
    <row r="44" spans="1:11" s="7" customFormat="1" ht="11.25" customHeight="1">
      <c r="A44" s="7">
        <v>39</v>
      </c>
      <c r="B44" s="8" t="s">
        <v>106</v>
      </c>
      <c r="C44" s="14" t="s">
        <v>68</v>
      </c>
      <c r="D44" s="14" t="s">
        <v>66</v>
      </c>
      <c r="E44" s="21">
        <v>37864</v>
      </c>
      <c r="F44" s="9">
        <v>668038</v>
      </c>
      <c r="G44" s="9">
        <v>250000</v>
      </c>
      <c r="H44" s="9">
        <v>251408</v>
      </c>
      <c r="I44" s="9">
        <v>416630</v>
      </c>
      <c r="J44" s="9">
        <v>4606283</v>
      </c>
      <c r="K44" s="9">
        <v>48781</v>
      </c>
    </row>
    <row r="45" spans="1:11" s="7" customFormat="1" ht="11.25" customHeight="1">
      <c r="A45" s="7">
        <v>40</v>
      </c>
      <c r="B45" s="8" t="s">
        <v>107</v>
      </c>
      <c r="C45" s="14" t="s">
        <v>68</v>
      </c>
      <c r="D45" s="14" t="s">
        <v>64</v>
      </c>
      <c r="E45" s="21">
        <v>37864</v>
      </c>
      <c r="F45" s="9">
        <v>3169035</v>
      </c>
      <c r="G45" s="9">
        <v>314347.2</v>
      </c>
      <c r="H45" s="9">
        <v>56999</v>
      </c>
      <c r="I45" s="9">
        <v>2854687.8</v>
      </c>
      <c r="J45" s="9">
        <v>7934986</v>
      </c>
      <c r="K45" s="9">
        <v>0</v>
      </c>
    </row>
    <row r="46" spans="1:11" s="7" customFormat="1" ht="11.25" customHeight="1">
      <c r="A46" s="7">
        <v>41</v>
      </c>
      <c r="B46" s="8" t="s">
        <v>108</v>
      </c>
      <c r="C46" s="14" t="s">
        <v>68</v>
      </c>
      <c r="D46" s="14" t="s">
        <v>64</v>
      </c>
      <c r="E46" s="21">
        <v>37864</v>
      </c>
      <c r="F46" s="9">
        <v>1938039</v>
      </c>
      <c r="G46" s="9">
        <v>280775.88</v>
      </c>
      <c r="H46" s="9">
        <v>215074</v>
      </c>
      <c r="I46" s="9">
        <v>1657263.12</v>
      </c>
      <c r="J46" s="9">
        <v>6865339</v>
      </c>
      <c r="K46" s="9">
        <v>159040</v>
      </c>
    </row>
    <row r="47" spans="1:11" s="7" customFormat="1" ht="11.25" customHeight="1">
      <c r="A47" s="7">
        <v>42</v>
      </c>
      <c r="B47" s="8" t="s">
        <v>109</v>
      </c>
      <c r="C47" s="14" t="s">
        <v>63</v>
      </c>
      <c r="D47" s="14" t="s">
        <v>70</v>
      </c>
      <c r="E47" s="21">
        <v>37864</v>
      </c>
      <c r="F47" s="9">
        <v>185873730</v>
      </c>
      <c r="G47" s="9">
        <v>7315899.28</v>
      </c>
      <c r="H47" s="9">
        <v>2120110</v>
      </c>
      <c r="I47" s="9">
        <v>178557830.72</v>
      </c>
      <c r="J47" s="9">
        <v>55014366</v>
      </c>
      <c r="K47" s="9">
        <v>121723</v>
      </c>
    </row>
    <row r="48" spans="1:11" s="7" customFormat="1" ht="11.25" customHeight="1">
      <c r="A48" s="7">
        <v>43</v>
      </c>
      <c r="B48" s="8" t="s">
        <v>110</v>
      </c>
      <c r="C48" s="14" t="s">
        <v>63</v>
      </c>
      <c r="D48" s="14" t="s">
        <v>66</v>
      </c>
      <c r="E48" s="21">
        <v>37864</v>
      </c>
      <c r="F48" s="9">
        <v>1787193</v>
      </c>
      <c r="G48" s="9">
        <v>250000</v>
      </c>
      <c r="H48" s="9">
        <v>0</v>
      </c>
      <c r="I48" s="9">
        <v>1537193</v>
      </c>
      <c r="J48" s="9">
        <v>0</v>
      </c>
      <c r="K48" s="9">
        <v>0</v>
      </c>
    </row>
    <row r="49" spans="1:11" s="7" customFormat="1" ht="11.25" customHeight="1">
      <c r="A49" s="7">
        <v>44</v>
      </c>
      <c r="B49" s="8" t="s">
        <v>111</v>
      </c>
      <c r="C49" s="14" t="s">
        <v>63</v>
      </c>
      <c r="D49" s="14" t="s">
        <v>64</v>
      </c>
      <c r="E49" s="21">
        <v>37864</v>
      </c>
      <c r="F49" s="9">
        <v>1972640424</v>
      </c>
      <c r="G49" s="9">
        <v>184180071.68</v>
      </c>
      <c r="H49" s="9">
        <v>153742157</v>
      </c>
      <c r="I49" s="9">
        <v>1788460352.32</v>
      </c>
      <c r="J49" s="9">
        <v>1306416908</v>
      </c>
      <c r="K49" s="9">
        <v>412666755</v>
      </c>
    </row>
    <row r="50" spans="1:11" s="7" customFormat="1" ht="11.25" customHeight="1">
      <c r="A50" s="7">
        <v>45</v>
      </c>
      <c r="B50" s="8" t="s">
        <v>112</v>
      </c>
      <c r="C50" s="14" t="s">
        <v>68</v>
      </c>
      <c r="D50" s="14" t="s">
        <v>70</v>
      </c>
      <c r="E50" s="21">
        <v>37864</v>
      </c>
      <c r="F50" s="9">
        <v>5029142</v>
      </c>
      <c r="G50" s="9">
        <v>630159.56</v>
      </c>
      <c r="H50" s="9">
        <v>206501</v>
      </c>
      <c r="I50" s="9">
        <v>4398982.44</v>
      </c>
      <c r="J50" s="9">
        <v>15793239</v>
      </c>
      <c r="K50" s="9">
        <v>0</v>
      </c>
    </row>
    <row r="51" spans="1:11" s="7" customFormat="1" ht="11.25" customHeight="1">
      <c r="A51" s="7">
        <v>46</v>
      </c>
      <c r="B51" s="8" t="s">
        <v>113</v>
      </c>
      <c r="C51" s="14" t="s">
        <v>68</v>
      </c>
      <c r="D51" s="14" t="s">
        <v>64</v>
      </c>
      <c r="E51" s="21">
        <v>37864</v>
      </c>
      <c r="F51" s="9">
        <v>1942982</v>
      </c>
      <c r="G51" s="9">
        <v>250000</v>
      </c>
      <c r="H51" s="9">
        <v>31837</v>
      </c>
      <c r="I51" s="9">
        <v>1692982</v>
      </c>
      <c r="J51" s="9">
        <v>1832143</v>
      </c>
      <c r="K51" s="9">
        <v>17035</v>
      </c>
    </row>
    <row r="52" spans="1:11" s="7" customFormat="1" ht="11.25" customHeight="1">
      <c r="A52" s="7">
        <v>47</v>
      </c>
      <c r="B52" s="8" t="s">
        <v>114</v>
      </c>
      <c r="C52" s="14" t="s">
        <v>68</v>
      </c>
      <c r="D52" s="14" t="s">
        <v>66</v>
      </c>
      <c r="E52" s="21">
        <v>37864</v>
      </c>
      <c r="F52" s="9">
        <v>407731</v>
      </c>
      <c r="G52" s="9">
        <v>250000</v>
      </c>
      <c r="H52" s="9">
        <v>0</v>
      </c>
      <c r="I52" s="9">
        <v>157731</v>
      </c>
      <c r="J52" s="9">
        <v>0</v>
      </c>
      <c r="K52" s="9">
        <v>0</v>
      </c>
    </row>
    <row r="53" spans="1:11" s="7" customFormat="1" ht="11.25" customHeight="1">
      <c r="A53" s="7">
        <v>48</v>
      </c>
      <c r="B53" s="8" t="s">
        <v>115</v>
      </c>
      <c r="C53" s="14" t="s">
        <v>68</v>
      </c>
      <c r="D53" s="14" t="s">
        <v>64</v>
      </c>
      <c r="E53" s="21">
        <v>37864</v>
      </c>
      <c r="F53" s="9">
        <v>2191604</v>
      </c>
      <c r="G53" s="9">
        <v>250000</v>
      </c>
      <c r="H53" s="9">
        <v>26054</v>
      </c>
      <c r="I53" s="9">
        <v>1941604</v>
      </c>
      <c r="J53" s="9">
        <v>3153644</v>
      </c>
      <c r="K53" s="9">
        <v>0</v>
      </c>
    </row>
    <row r="54" spans="1:11" s="7" customFormat="1" ht="11.25" customHeight="1">
      <c r="A54" s="7">
        <v>49</v>
      </c>
      <c r="B54" s="8" t="s">
        <v>116</v>
      </c>
      <c r="C54" s="14" t="s">
        <v>68</v>
      </c>
      <c r="D54" s="14" t="s">
        <v>66</v>
      </c>
      <c r="E54" s="21">
        <v>37864</v>
      </c>
      <c r="F54" s="9">
        <v>1292721</v>
      </c>
      <c r="G54" s="9">
        <v>632458.96</v>
      </c>
      <c r="H54" s="9">
        <v>325666</v>
      </c>
      <c r="I54" s="9">
        <v>660262.04</v>
      </c>
      <c r="J54" s="9">
        <v>16488632</v>
      </c>
      <c r="K54" s="9">
        <v>101465</v>
      </c>
    </row>
    <row r="55" spans="1:11" s="7" customFormat="1" ht="11.25" customHeight="1">
      <c r="A55" s="7">
        <v>50</v>
      </c>
      <c r="B55" s="8" t="s">
        <v>117</v>
      </c>
      <c r="C55" s="14" t="s">
        <v>68</v>
      </c>
      <c r="D55" s="14" t="s">
        <v>70</v>
      </c>
      <c r="E55" s="21">
        <v>37864</v>
      </c>
      <c r="F55" s="9">
        <v>15777199</v>
      </c>
      <c r="G55" s="9">
        <v>7537308.88</v>
      </c>
      <c r="H55" s="9">
        <v>8531526</v>
      </c>
      <c r="I55" s="9">
        <v>7245673</v>
      </c>
      <c r="J55" s="9">
        <v>239448164</v>
      </c>
      <c r="K55" s="9">
        <v>741589</v>
      </c>
    </row>
    <row r="56" spans="1:11" s="7" customFormat="1" ht="11.25" customHeight="1">
      <c r="A56" s="7">
        <v>51</v>
      </c>
      <c r="B56" s="8" t="s">
        <v>118</v>
      </c>
      <c r="C56" s="14" t="s">
        <v>68</v>
      </c>
      <c r="D56" s="14" t="s">
        <v>70</v>
      </c>
      <c r="E56" s="21">
        <v>37864</v>
      </c>
      <c r="F56" s="9">
        <v>8078897</v>
      </c>
      <c r="G56" s="9">
        <v>250000</v>
      </c>
      <c r="H56" s="9">
        <v>623918</v>
      </c>
      <c r="I56" s="9">
        <v>7454979</v>
      </c>
      <c r="J56" s="9">
        <v>9902692</v>
      </c>
      <c r="K56" s="9">
        <v>0</v>
      </c>
    </row>
    <row r="57" spans="1:11" s="7" customFormat="1" ht="11.25" customHeight="1">
      <c r="A57" s="7">
        <v>52</v>
      </c>
      <c r="B57" s="8" t="s">
        <v>119</v>
      </c>
      <c r="C57" s="14" t="s">
        <v>63</v>
      </c>
      <c r="D57" s="14" t="s">
        <v>70</v>
      </c>
      <c r="E57" s="21">
        <v>37864</v>
      </c>
      <c r="F57" s="9">
        <v>195857612</v>
      </c>
      <c r="G57" s="9">
        <v>110738759</v>
      </c>
      <c r="H57" s="9">
        <v>127996304</v>
      </c>
      <c r="I57" s="9">
        <v>67861308</v>
      </c>
      <c r="J57" s="9">
        <v>2982543022</v>
      </c>
      <c r="K57" s="9">
        <v>505267777</v>
      </c>
    </row>
    <row r="58" spans="1:11" s="7" customFormat="1" ht="11.25" customHeight="1">
      <c r="A58" s="7">
        <v>53</v>
      </c>
      <c r="B58" s="8" t="s">
        <v>120</v>
      </c>
      <c r="C58" s="14" t="s">
        <v>68</v>
      </c>
      <c r="D58" s="14" t="s">
        <v>66</v>
      </c>
      <c r="E58" s="21">
        <v>37864</v>
      </c>
      <c r="F58" s="9">
        <v>1803349</v>
      </c>
      <c r="G58" s="9">
        <v>964571.88</v>
      </c>
      <c r="H58" s="9">
        <v>582731</v>
      </c>
      <c r="I58" s="9">
        <v>838777.12</v>
      </c>
      <c r="J58" s="9">
        <v>28918683</v>
      </c>
      <c r="K58" s="9">
        <v>28770</v>
      </c>
    </row>
    <row r="59" spans="1:11" s="7" customFormat="1" ht="11.25" customHeight="1">
      <c r="A59" s="7">
        <v>54</v>
      </c>
      <c r="B59" s="8" t="s">
        <v>121</v>
      </c>
      <c r="C59" s="14" t="s">
        <v>63</v>
      </c>
      <c r="D59" s="14" t="s">
        <v>70</v>
      </c>
      <c r="E59" s="21">
        <v>37862</v>
      </c>
      <c r="F59" s="9">
        <v>275356196</v>
      </c>
      <c r="G59" s="9">
        <v>9127298</v>
      </c>
      <c r="H59" s="9">
        <v>23132437</v>
      </c>
      <c r="I59" s="9">
        <v>252223759</v>
      </c>
      <c r="J59" s="9">
        <v>476661721</v>
      </c>
      <c r="K59" s="9">
        <v>8878541</v>
      </c>
    </row>
    <row r="60" spans="1:11" s="7" customFormat="1" ht="11.25" customHeight="1">
      <c r="A60" s="7">
        <v>55</v>
      </c>
      <c r="B60" s="8" t="s">
        <v>122</v>
      </c>
      <c r="C60" s="14" t="s">
        <v>68</v>
      </c>
      <c r="D60" s="14" t="s">
        <v>66</v>
      </c>
      <c r="E60" s="21">
        <v>37864</v>
      </c>
      <c r="F60" s="9">
        <v>13832927</v>
      </c>
      <c r="G60" s="9">
        <v>250000</v>
      </c>
      <c r="H60" s="9">
        <v>0</v>
      </c>
      <c r="I60" s="9">
        <v>13582927</v>
      </c>
      <c r="J60" s="9">
        <v>0</v>
      </c>
      <c r="K60" s="9">
        <v>0</v>
      </c>
    </row>
    <row r="61" spans="1:11" s="7" customFormat="1" ht="11.25" customHeight="1">
      <c r="A61" s="7">
        <v>56</v>
      </c>
      <c r="B61" s="8" t="s">
        <v>123</v>
      </c>
      <c r="C61" s="14" t="s">
        <v>68</v>
      </c>
      <c r="D61" s="14" t="s">
        <v>64</v>
      </c>
      <c r="E61" s="21">
        <v>37864</v>
      </c>
      <c r="F61" s="9">
        <v>16856297</v>
      </c>
      <c r="G61" s="9">
        <v>2746743</v>
      </c>
      <c r="H61" s="9">
        <v>1480551</v>
      </c>
      <c r="I61" s="9">
        <v>14109554</v>
      </c>
      <c r="J61" s="9">
        <v>51494973</v>
      </c>
      <c r="K61" s="9">
        <v>18415015</v>
      </c>
    </row>
    <row r="62" spans="1:11" s="7" customFormat="1" ht="11.25" customHeight="1">
      <c r="A62" s="7">
        <v>57</v>
      </c>
      <c r="B62" s="8" t="s">
        <v>124</v>
      </c>
      <c r="C62" s="14" t="s">
        <v>68</v>
      </c>
      <c r="D62" s="14" t="s">
        <v>66</v>
      </c>
      <c r="E62" s="21">
        <v>37864</v>
      </c>
      <c r="F62" s="9">
        <v>1646326</v>
      </c>
      <c r="G62" s="9">
        <v>250000</v>
      </c>
      <c r="H62" s="9">
        <v>37665</v>
      </c>
      <c r="I62" s="9">
        <v>1396326</v>
      </c>
      <c r="J62" s="9">
        <v>4229862</v>
      </c>
      <c r="K62" s="9">
        <v>82586</v>
      </c>
    </row>
    <row r="63" spans="1:11" s="7" customFormat="1" ht="11.25" customHeight="1">
      <c r="A63" s="7">
        <v>58</v>
      </c>
      <c r="B63" s="8" t="s">
        <v>125</v>
      </c>
      <c r="C63" s="14" t="s">
        <v>68</v>
      </c>
      <c r="D63" s="14" t="s">
        <v>66</v>
      </c>
      <c r="E63" s="21">
        <v>37864</v>
      </c>
      <c r="F63" s="9">
        <v>924352</v>
      </c>
      <c r="G63" s="9">
        <v>374811.44</v>
      </c>
      <c r="H63" s="9">
        <v>260018</v>
      </c>
      <c r="I63" s="9">
        <v>549540.56</v>
      </c>
      <c r="J63" s="9">
        <v>12302678</v>
      </c>
      <c r="K63" s="9">
        <v>0</v>
      </c>
    </row>
    <row r="64" spans="1:11" s="7" customFormat="1" ht="11.25" customHeight="1">
      <c r="A64" s="7">
        <v>59</v>
      </c>
      <c r="B64" s="8" t="s">
        <v>126</v>
      </c>
      <c r="C64" s="14" t="s">
        <v>68</v>
      </c>
      <c r="D64" s="14" t="s">
        <v>66</v>
      </c>
      <c r="E64" s="21">
        <v>37864</v>
      </c>
      <c r="F64" s="9">
        <v>402206</v>
      </c>
      <c r="G64" s="9">
        <v>250000</v>
      </c>
      <c r="H64" s="9">
        <v>0</v>
      </c>
      <c r="I64" s="9">
        <v>152206</v>
      </c>
      <c r="J64" s="9">
        <v>0</v>
      </c>
      <c r="K64" s="9">
        <v>0</v>
      </c>
    </row>
    <row r="65" spans="1:11" s="7" customFormat="1" ht="11.25" customHeight="1">
      <c r="A65" s="7">
        <v>60</v>
      </c>
      <c r="B65" s="8" t="s">
        <v>127</v>
      </c>
      <c r="C65" s="14" t="s">
        <v>68</v>
      </c>
      <c r="D65" s="14" t="s">
        <v>66</v>
      </c>
      <c r="E65" s="21">
        <v>37864</v>
      </c>
      <c r="F65" s="9">
        <v>-2089665</v>
      </c>
      <c r="G65" s="9">
        <v>250000</v>
      </c>
      <c r="H65" s="9">
        <v>0</v>
      </c>
      <c r="I65" s="9">
        <v>-2339665</v>
      </c>
      <c r="J65" s="9">
        <v>0</v>
      </c>
      <c r="K65" s="9">
        <v>0</v>
      </c>
    </row>
    <row r="66" spans="1:11" s="7" customFormat="1" ht="11.25" customHeight="1">
      <c r="A66" s="7">
        <v>61</v>
      </c>
      <c r="B66" s="8" t="s">
        <v>128</v>
      </c>
      <c r="C66" s="14" t="s">
        <v>68</v>
      </c>
      <c r="D66" s="14" t="s">
        <v>66</v>
      </c>
      <c r="E66" s="21">
        <v>37864</v>
      </c>
      <c r="F66" s="9">
        <v>1629005</v>
      </c>
      <c r="G66" s="9">
        <v>250000</v>
      </c>
      <c r="H66" s="9">
        <v>0</v>
      </c>
      <c r="I66" s="9">
        <v>1379005</v>
      </c>
      <c r="J66" s="9">
        <v>0</v>
      </c>
      <c r="K66" s="9">
        <v>0</v>
      </c>
    </row>
    <row r="67" spans="1:11" s="7" customFormat="1" ht="11.25" customHeight="1">
      <c r="A67" s="7">
        <v>62</v>
      </c>
      <c r="B67" s="8" t="s">
        <v>129</v>
      </c>
      <c r="C67" s="14" t="s">
        <v>68</v>
      </c>
      <c r="D67" s="14" t="s">
        <v>66</v>
      </c>
      <c r="E67" s="21">
        <v>37864</v>
      </c>
      <c r="F67" s="9">
        <v>4018171</v>
      </c>
      <c r="G67" s="9">
        <v>250000</v>
      </c>
      <c r="H67" s="9">
        <v>0</v>
      </c>
      <c r="I67" s="9">
        <v>3768171</v>
      </c>
      <c r="J67" s="9">
        <v>0</v>
      </c>
      <c r="K67" s="9">
        <v>0</v>
      </c>
    </row>
    <row r="68" spans="1:11" s="7" customFormat="1" ht="11.25" customHeight="1">
      <c r="A68" s="7">
        <v>63</v>
      </c>
      <c r="B68" s="8" t="s">
        <v>130</v>
      </c>
      <c r="C68" s="14" t="s">
        <v>68</v>
      </c>
      <c r="D68" s="14" t="s">
        <v>64</v>
      </c>
      <c r="E68" s="21">
        <v>37864</v>
      </c>
      <c r="F68" s="9">
        <v>19701668</v>
      </c>
      <c r="G68" s="9">
        <v>612881.68</v>
      </c>
      <c r="H68" s="9">
        <v>339643</v>
      </c>
      <c r="I68" s="9">
        <v>19088786.32</v>
      </c>
      <c r="J68" s="9">
        <v>16449998</v>
      </c>
      <c r="K68" s="9">
        <v>489850</v>
      </c>
    </row>
    <row r="69" spans="1:11" s="7" customFormat="1" ht="11.25" customHeight="1">
      <c r="A69" s="7">
        <v>64</v>
      </c>
      <c r="B69" s="8" t="s">
        <v>131</v>
      </c>
      <c r="C69" s="14" t="s">
        <v>68</v>
      </c>
      <c r="D69" s="14" t="s">
        <v>66</v>
      </c>
      <c r="E69" s="21">
        <v>37864</v>
      </c>
      <c r="F69" s="9">
        <v>253354</v>
      </c>
      <c r="G69" s="9">
        <v>250000</v>
      </c>
      <c r="H69" s="9">
        <v>0</v>
      </c>
      <c r="I69" s="9">
        <v>3354</v>
      </c>
      <c r="J69" s="9">
        <v>0</v>
      </c>
      <c r="K69" s="9">
        <v>0</v>
      </c>
    </row>
    <row r="70" spans="1:11" s="7" customFormat="1" ht="11.25" customHeight="1">
      <c r="A70" s="7">
        <v>65</v>
      </c>
      <c r="B70" s="8" t="s">
        <v>132</v>
      </c>
      <c r="C70" s="14" t="s">
        <v>63</v>
      </c>
      <c r="D70" s="14" t="s">
        <v>66</v>
      </c>
      <c r="E70" s="21">
        <v>37864</v>
      </c>
      <c r="F70" s="9">
        <v>30818297</v>
      </c>
      <c r="G70" s="9">
        <v>250000</v>
      </c>
      <c r="H70" s="9">
        <v>0</v>
      </c>
      <c r="I70" s="9">
        <v>30568297</v>
      </c>
      <c r="J70" s="9">
        <v>0</v>
      </c>
      <c r="K70" s="9">
        <v>0</v>
      </c>
    </row>
    <row r="71" spans="1:11" s="7" customFormat="1" ht="11.25" customHeight="1">
      <c r="A71" s="7">
        <v>66</v>
      </c>
      <c r="B71" s="8" t="s">
        <v>133</v>
      </c>
      <c r="C71" s="14" t="s">
        <v>68</v>
      </c>
      <c r="D71" s="14" t="s">
        <v>66</v>
      </c>
      <c r="E71" s="21">
        <v>37864</v>
      </c>
      <c r="F71" s="9">
        <v>8054185</v>
      </c>
      <c r="G71" s="9">
        <v>250000</v>
      </c>
      <c r="H71" s="9">
        <v>0</v>
      </c>
      <c r="I71" s="9">
        <v>7804185</v>
      </c>
      <c r="J71" s="9">
        <v>0</v>
      </c>
      <c r="K71" s="9">
        <v>0</v>
      </c>
    </row>
    <row r="72" spans="1:11" s="7" customFormat="1" ht="11.25" customHeight="1">
      <c r="A72" s="7">
        <v>67</v>
      </c>
      <c r="B72" s="8" t="s">
        <v>134</v>
      </c>
      <c r="C72" s="14" t="s">
        <v>63</v>
      </c>
      <c r="D72" s="14" t="s">
        <v>64</v>
      </c>
      <c r="E72" s="21">
        <v>37864</v>
      </c>
      <c r="F72" s="9">
        <v>15040765</v>
      </c>
      <c r="G72" s="9">
        <v>1968983</v>
      </c>
      <c r="H72" s="9">
        <v>1074900</v>
      </c>
      <c r="I72" s="9">
        <v>13071782</v>
      </c>
      <c r="J72" s="9">
        <v>60278778</v>
      </c>
      <c r="K72" s="9">
        <v>4102547</v>
      </c>
    </row>
    <row r="73" spans="1:11" s="7" customFormat="1" ht="11.25" customHeight="1">
      <c r="A73" s="7">
        <v>68</v>
      </c>
      <c r="B73" s="8" t="s">
        <v>135</v>
      </c>
      <c r="C73" s="14" t="s">
        <v>63</v>
      </c>
      <c r="D73" s="14" t="s">
        <v>64</v>
      </c>
      <c r="E73" s="21">
        <v>37862</v>
      </c>
      <c r="F73" s="9">
        <v>4645626666</v>
      </c>
      <c r="G73" s="9">
        <v>877065372.78</v>
      </c>
      <c r="H73" s="9">
        <v>445205300</v>
      </c>
      <c r="I73" s="9">
        <v>3768561293.2200003</v>
      </c>
      <c r="J73" s="9">
        <v>8187170298</v>
      </c>
      <c r="K73" s="9">
        <v>3593884144</v>
      </c>
    </row>
    <row r="74" spans="1:11" s="7" customFormat="1" ht="11.25" customHeight="1">
      <c r="A74" s="7">
        <v>69</v>
      </c>
      <c r="B74" s="8" t="s">
        <v>136</v>
      </c>
      <c r="C74" s="14" t="s">
        <v>63</v>
      </c>
      <c r="D74" s="14" t="s">
        <v>64</v>
      </c>
      <c r="E74" s="21">
        <v>37864</v>
      </c>
      <c r="F74" s="9">
        <v>923081000</v>
      </c>
      <c r="G74" s="9">
        <v>131881000</v>
      </c>
      <c r="H74" s="9">
        <v>37678360</v>
      </c>
      <c r="I74" s="9">
        <v>791200000</v>
      </c>
      <c r="J74" s="9">
        <v>358740000</v>
      </c>
      <c r="K74" s="9">
        <v>19924000</v>
      </c>
    </row>
    <row r="75" spans="1:11" s="7" customFormat="1" ht="11.25" customHeight="1">
      <c r="A75" s="7">
        <v>70</v>
      </c>
      <c r="B75" s="8" t="s">
        <v>137</v>
      </c>
      <c r="C75" s="14" t="s">
        <v>68</v>
      </c>
      <c r="D75" s="14" t="s">
        <v>64</v>
      </c>
      <c r="E75" s="21">
        <v>37864</v>
      </c>
      <c r="F75" s="9">
        <v>1739240</v>
      </c>
      <c r="G75" s="9">
        <v>250000</v>
      </c>
      <c r="H75" s="9">
        <v>109857</v>
      </c>
      <c r="I75" s="9">
        <v>1489240</v>
      </c>
      <c r="J75" s="9">
        <v>5866049</v>
      </c>
      <c r="K75" s="9">
        <v>0</v>
      </c>
    </row>
    <row r="76" spans="1:11" s="7" customFormat="1" ht="11.25" customHeight="1">
      <c r="A76" s="7">
        <v>71</v>
      </c>
      <c r="B76" s="8" t="s">
        <v>138</v>
      </c>
      <c r="C76" s="14" t="s">
        <v>63</v>
      </c>
      <c r="D76" s="14" t="s">
        <v>66</v>
      </c>
      <c r="E76" s="21">
        <v>37864</v>
      </c>
      <c r="F76" s="9">
        <v>1312925</v>
      </c>
      <c r="G76" s="9">
        <v>250000</v>
      </c>
      <c r="H76" s="9">
        <v>81369</v>
      </c>
      <c r="I76" s="9">
        <v>1062925</v>
      </c>
      <c r="J76" s="9">
        <v>3550803</v>
      </c>
      <c r="K76" s="9">
        <v>0</v>
      </c>
    </row>
    <row r="77" spans="1:11" s="7" customFormat="1" ht="11.25" customHeight="1">
      <c r="A77" s="7">
        <v>72</v>
      </c>
      <c r="B77" s="8" t="s">
        <v>139</v>
      </c>
      <c r="C77" s="14" t="s">
        <v>68</v>
      </c>
      <c r="D77" s="14" t="s">
        <v>66</v>
      </c>
      <c r="E77" s="21">
        <v>37864</v>
      </c>
      <c r="F77" s="9">
        <v>2916490</v>
      </c>
      <c r="G77" s="9">
        <v>250000</v>
      </c>
      <c r="H77" s="9">
        <v>0</v>
      </c>
      <c r="I77" s="9">
        <v>2666490</v>
      </c>
      <c r="J77" s="9">
        <v>0</v>
      </c>
      <c r="K77" s="9">
        <v>0</v>
      </c>
    </row>
    <row r="78" spans="1:11" s="7" customFormat="1" ht="11.25" customHeight="1">
      <c r="A78" s="7">
        <v>73</v>
      </c>
      <c r="B78" s="8" t="s">
        <v>140</v>
      </c>
      <c r="C78" s="14" t="s">
        <v>63</v>
      </c>
      <c r="D78" s="14" t="s">
        <v>70</v>
      </c>
      <c r="E78" s="21">
        <v>37864</v>
      </c>
      <c r="F78" s="9">
        <v>279899340</v>
      </c>
      <c r="G78" s="9">
        <v>34553767.26</v>
      </c>
      <c r="H78" s="9">
        <v>31480905</v>
      </c>
      <c r="I78" s="9">
        <v>245345572.74</v>
      </c>
      <c r="J78" s="9">
        <v>341799890</v>
      </c>
      <c r="K78" s="9">
        <v>33978638</v>
      </c>
    </row>
    <row r="79" spans="1:11" s="7" customFormat="1" ht="11.25" customHeight="1">
      <c r="A79" s="7">
        <v>74</v>
      </c>
      <c r="B79" s="8" t="s">
        <v>141</v>
      </c>
      <c r="C79" s="14" t="s">
        <v>68</v>
      </c>
      <c r="D79" s="14" t="s">
        <v>66</v>
      </c>
      <c r="E79" s="21">
        <v>37864</v>
      </c>
      <c r="F79" s="9">
        <v>448955</v>
      </c>
      <c r="G79" s="9">
        <v>250000</v>
      </c>
      <c r="H79" s="9">
        <v>418</v>
      </c>
      <c r="I79" s="9">
        <v>198955</v>
      </c>
      <c r="J79" s="9">
        <v>13563</v>
      </c>
      <c r="K79" s="9">
        <v>0</v>
      </c>
    </row>
    <row r="80" spans="1:11" s="7" customFormat="1" ht="11.25" customHeight="1">
      <c r="A80" s="7">
        <v>75</v>
      </c>
      <c r="B80" s="8" t="s">
        <v>142</v>
      </c>
      <c r="C80" s="14" t="s">
        <v>68</v>
      </c>
      <c r="D80" s="14" t="s">
        <v>66</v>
      </c>
      <c r="E80" s="21">
        <v>37864</v>
      </c>
      <c r="F80" s="9">
        <v>499942</v>
      </c>
      <c r="G80" s="9">
        <v>250000</v>
      </c>
      <c r="H80" s="9">
        <v>0</v>
      </c>
      <c r="I80" s="9">
        <v>249942</v>
      </c>
      <c r="J80" s="9">
        <v>0</v>
      </c>
      <c r="K80" s="9">
        <v>0</v>
      </c>
    </row>
    <row r="81" spans="1:11" s="7" customFormat="1" ht="11.25" customHeight="1">
      <c r="A81" s="7">
        <v>76</v>
      </c>
      <c r="B81" s="8" t="s">
        <v>143</v>
      </c>
      <c r="C81" s="14" t="s">
        <v>68</v>
      </c>
      <c r="D81" s="14" t="s">
        <v>66</v>
      </c>
      <c r="E81" s="21">
        <v>37864</v>
      </c>
      <c r="F81" s="9">
        <v>1127571</v>
      </c>
      <c r="G81" s="9">
        <v>250000</v>
      </c>
      <c r="H81" s="9">
        <v>96391</v>
      </c>
      <c r="I81" s="9">
        <v>877571</v>
      </c>
      <c r="J81" s="9">
        <v>1247777</v>
      </c>
      <c r="K81" s="9">
        <v>0</v>
      </c>
    </row>
    <row r="82" spans="1:11" s="7" customFormat="1" ht="11.25" customHeight="1">
      <c r="A82" s="7">
        <v>77</v>
      </c>
      <c r="B82" s="8" t="s">
        <v>144</v>
      </c>
      <c r="C82" s="14" t="s">
        <v>63</v>
      </c>
      <c r="D82" s="14" t="s">
        <v>66</v>
      </c>
      <c r="E82" s="21">
        <v>37864</v>
      </c>
      <c r="F82" s="9">
        <v>114531132</v>
      </c>
      <c r="G82" s="9">
        <v>4237587.38</v>
      </c>
      <c r="H82" s="9">
        <v>1807936</v>
      </c>
      <c r="I82" s="9">
        <v>110293544.62</v>
      </c>
      <c r="J82" s="9">
        <v>20749951</v>
      </c>
      <c r="K82" s="9">
        <v>7093315</v>
      </c>
    </row>
    <row r="83" spans="1:11" s="7" customFormat="1" ht="11.25" customHeight="1">
      <c r="A83" s="7">
        <v>78</v>
      </c>
      <c r="B83" s="8" t="s">
        <v>145</v>
      </c>
      <c r="C83" s="14" t="s">
        <v>63</v>
      </c>
      <c r="D83" s="14" t="s">
        <v>66</v>
      </c>
      <c r="E83" s="21">
        <v>37862</v>
      </c>
      <c r="F83" s="9">
        <v>13457996</v>
      </c>
      <c r="G83" s="9">
        <v>250000</v>
      </c>
      <c r="H83" s="9">
        <v>0</v>
      </c>
      <c r="I83" s="9">
        <v>13207996</v>
      </c>
      <c r="J83" s="9">
        <v>0</v>
      </c>
      <c r="K83" s="9">
        <v>0</v>
      </c>
    </row>
    <row r="84" spans="1:11" s="7" customFormat="1" ht="11.25" customHeight="1">
      <c r="A84" s="7">
        <v>79</v>
      </c>
      <c r="B84" s="8" t="s">
        <v>146</v>
      </c>
      <c r="C84" s="14" t="s">
        <v>68</v>
      </c>
      <c r="D84" s="14" t="s">
        <v>64</v>
      </c>
      <c r="E84" s="21">
        <v>37864</v>
      </c>
      <c r="F84" s="9">
        <v>8005221</v>
      </c>
      <c r="G84" s="9">
        <v>3488312.4</v>
      </c>
      <c r="H84" s="9">
        <v>3171688</v>
      </c>
      <c r="I84" s="9">
        <v>4516908.6</v>
      </c>
      <c r="J84" s="9">
        <v>94454826</v>
      </c>
      <c r="K84" s="9">
        <v>48156</v>
      </c>
    </row>
    <row r="85" spans="1:11" s="7" customFormat="1" ht="11.25" customHeight="1">
      <c r="A85" s="7">
        <v>80</v>
      </c>
      <c r="B85" s="8" t="s">
        <v>147</v>
      </c>
      <c r="C85" s="14" t="s">
        <v>68</v>
      </c>
      <c r="D85" s="14" t="s">
        <v>66</v>
      </c>
      <c r="E85" s="21">
        <v>37864</v>
      </c>
      <c r="F85" s="9">
        <v>566251</v>
      </c>
      <c r="G85" s="9">
        <v>250000</v>
      </c>
      <c r="H85" s="9">
        <v>0</v>
      </c>
      <c r="I85" s="9">
        <v>316251</v>
      </c>
      <c r="J85" s="9">
        <v>0</v>
      </c>
      <c r="K85" s="9">
        <v>0</v>
      </c>
    </row>
    <row r="86" spans="1:11" s="7" customFormat="1" ht="11.25" customHeight="1">
      <c r="A86" s="7">
        <v>81</v>
      </c>
      <c r="B86" s="8" t="s">
        <v>148</v>
      </c>
      <c r="C86" s="14" t="s">
        <v>68</v>
      </c>
      <c r="D86" s="14" t="s">
        <v>75</v>
      </c>
      <c r="E86" s="21">
        <v>37864</v>
      </c>
      <c r="F86" s="9">
        <v>530178570</v>
      </c>
      <c r="G86" s="9">
        <v>210821747.64000002</v>
      </c>
      <c r="H86" s="9">
        <v>303088138</v>
      </c>
      <c r="I86" s="9">
        <v>227090432</v>
      </c>
      <c r="J86" s="9">
        <v>5247716610</v>
      </c>
      <c r="K86" s="9">
        <v>620197461</v>
      </c>
    </row>
    <row r="87" spans="1:11" s="7" customFormat="1" ht="11.25" customHeight="1">
      <c r="A87" s="7">
        <v>82</v>
      </c>
      <c r="B87" s="8" t="s">
        <v>149</v>
      </c>
      <c r="C87" s="14" t="s">
        <v>63</v>
      </c>
      <c r="D87" s="14" t="s">
        <v>66</v>
      </c>
      <c r="E87" s="21">
        <v>37864</v>
      </c>
      <c r="F87" s="9">
        <v>8931573</v>
      </c>
      <c r="G87" s="9">
        <v>250000</v>
      </c>
      <c r="H87" s="9">
        <v>0</v>
      </c>
      <c r="I87" s="9">
        <v>8681573</v>
      </c>
      <c r="J87" s="9">
        <v>0</v>
      </c>
      <c r="K87" s="9">
        <v>0</v>
      </c>
    </row>
    <row r="88" spans="1:11" s="7" customFormat="1" ht="11.25" customHeight="1">
      <c r="A88" s="7">
        <v>83</v>
      </c>
      <c r="B88" s="8" t="s">
        <v>150</v>
      </c>
      <c r="C88" s="14" t="s">
        <v>68</v>
      </c>
      <c r="D88" s="14" t="s">
        <v>64</v>
      </c>
      <c r="E88" s="21">
        <v>37864</v>
      </c>
      <c r="F88" s="9">
        <v>7258149</v>
      </c>
      <c r="G88" s="9">
        <v>359057.28</v>
      </c>
      <c r="H88" s="9">
        <v>143996</v>
      </c>
      <c r="I88" s="9">
        <v>6899091.72</v>
      </c>
      <c r="J88" s="9">
        <v>12589289</v>
      </c>
      <c r="K88" s="9">
        <v>1523</v>
      </c>
    </row>
    <row r="89" spans="1:11" s="7" customFormat="1" ht="11.25" customHeight="1">
      <c r="A89" s="7">
        <v>84</v>
      </c>
      <c r="B89" s="8" t="s">
        <v>151</v>
      </c>
      <c r="C89" s="14" t="s">
        <v>63</v>
      </c>
      <c r="D89" s="14" t="s">
        <v>66</v>
      </c>
      <c r="E89" s="21">
        <v>37864</v>
      </c>
      <c r="F89" s="9">
        <v>7902871</v>
      </c>
      <c r="G89" s="9">
        <v>250000</v>
      </c>
      <c r="H89" s="9">
        <v>0</v>
      </c>
      <c r="I89" s="9">
        <v>7652871</v>
      </c>
      <c r="J89" s="9">
        <v>0</v>
      </c>
      <c r="K89" s="9">
        <v>0</v>
      </c>
    </row>
    <row r="90" spans="1:11" s="7" customFormat="1" ht="11.25" customHeight="1">
      <c r="A90" s="7">
        <v>85</v>
      </c>
      <c r="B90" s="8" t="s">
        <v>152</v>
      </c>
      <c r="C90" s="14" t="s">
        <v>68</v>
      </c>
      <c r="D90" s="14" t="s">
        <v>64</v>
      </c>
      <c r="E90" s="21">
        <v>37864</v>
      </c>
      <c r="F90" s="9">
        <v>2950246</v>
      </c>
      <c r="G90" s="9">
        <v>250000</v>
      </c>
      <c r="H90" s="9">
        <v>58142</v>
      </c>
      <c r="I90" s="9">
        <v>2700246</v>
      </c>
      <c r="J90" s="9">
        <v>4713952</v>
      </c>
      <c r="K90" s="9">
        <v>0</v>
      </c>
    </row>
    <row r="91" spans="1:11" s="7" customFormat="1" ht="11.25" customHeight="1">
      <c r="A91" s="7">
        <v>86</v>
      </c>
      <c r="B91" s="8" t="s">
        <v>153</v>
      </c>
      <c r="C91" s="14" t="s">
        <v>68</v>
      </c>
      <c r="D91" s="14" t="s">
        <v>64</v>
      </c>
      <c r="E91" s="21">
        <v>37864</v>
      </c>
      <c r="F91" s="9">
        <v>392004</v>
      </c>
      <c r="G91" s="9">
        <v>250000</v>
      </c>
      <c r="H91" s="9">
        <v>0</v>
      </c>
      <c r="I91" s="9">
        <v>142004</v>
      </c>
      <c r="J91" s="9">
        <v>0</v>
      </c>
      <c r="K91" s="9">
        <v>0</v>
      </c>
    </row>
    <row r="92" spans="1:11" s="7" customFormat="1" ht="11.25" customHeight="1">
      <c r="A92" s="7">
        <v>87</v>
      </c>
      <c r="B92" s="8" t="s">
        <v>154</v>
      </c>
      <c r="C92" s="14" t="s">
        <v>63</v>
      </c>
      <c r="D92" s="14" t="s">
        <v>66</v>
      </c>
      <c r="E92" s="21">
        <v>37864</v>
      </c>
      <c r="F92" s="9">
        <v>459959</v>
      </c>
      <c r="G92" s="9">
        <v>250000</v>
      </c>
      <c r="H92" s="9">
        <v>0</v>
      </c>
      <c r="I92" s="9">
        <v>209959</v>
      </c>
      <c r="J92" s="9">
        <v>0</v>
      </c>
      <c r="K92" s="9">
        <v>0</v>
      </c>
    </row>
    <row r="93" spans="1:11" s="7" customFormat="1" ht="11.25" customHeight="1">
      <c r="A93" s="7">
        <v>88</v>
      </c>
      <c r="B93" s="8" t="s">
        <v>155</v>
      </c>
      <c r="C93" s="14" t="s">
        <v>63</v>
      </c>
      <c r="D93" s="14" t="s">
        <v>75</v>
      </c>
      <c r="E93" s="21">
        <v>37864</v>
      </c>
      <c r="F93" s="9">
        <v>357152281</v>
      </c>
      <c r="G93" s="9">
        <v>21340026.08</v>
      </c>
      <c r="H93" s="9">
        <v>0</v>
      </c>
      <c r="I93" s="9">
        <v>335812254.92</v>
      </c>
      <c r="J93" s="9">
        <v>0</v>
      </c>
      <c r="K93" s="9">
        <v>0</v>
      </c>
    </row>
    <row r="94" spans="1:11" s="7" customFormat="1" ht="11.25" customHeight="1">
      <c r="A94" s="7">
        <v>89</v>
      </c>
      <c r="B94" s="8" t="s">
        <v>156</v>
      </c>
      <c r="C94" s="14" t="s">
        <v>63</v>
      </c>
      <c r="D94" s="14" t="s">
        <v>64</v>
      </c>
      <c r="E94" s="21">
        <v>37864</v>
      </c>
      <c r="F94" s="9">
        <v>2557892000</v>
      </c>
      <c r="G94" s="9">
        <v>306397520</v>
      </c>
      <c r="H94" s="9">
        <v>144113440</v>
      </c>
      <c r="I94" s="9">
        <v>2251494480</v>
      </c>
      <c r="J94" s="9">
        <v>1714179000</v>
      </c>
      <c r="K94" s="9">
        <v>46108000</v>
      </c>
    </row>
    <row r="95" spans="1:11" s="7" customFormat="1" ht="11.25" customHeight="1">
      <c r="A95" s="7">
        <v>90</v>
      </c>
      <c r="B95" s="8" t="s">
        <v>157</v>
      </c>
      <c r="C95" s="14" t="s">
        <v>68</v>
      </c>
      <c r="D95" s="14" t="s">
        <v>66</v>
      </c>
      <c r="E95" s="21">
        <v>37864</v>
      </c>
      <c r="F95" s="9">
        <v>423112</v>
      </c>
      <c r="G95" s="9">
        <v>250000</v>
      </c>
      <c r="H95" s="9">
        <v>0</v>
      </c>
      <c r="I95" s="9">
        <v>173112</v>
      </c>
      <c r="J95" s="9">
        <v>0</v>
      </c>
      <c r="K95" s="9">
        <v>0</v>
      </c>
    </row>
    <row r="96" spans="1:11" s="7" customFormat="1" ht="11.25" customHeight="1">
      <c r="A96" s="7">
        <v>91</v>
      </c>
      <c r="B96" s="8" t="s">
        <v>158</v>
      </c>
      <c r="C96" s="14" t="s">
        <v>63</v>
      </c>
      <c r="D96" s="14" t="s">
        <v>66</v>
      </c>
      <c r="E96" s="21">
        <v>37864</v>
      </c>
      <c r="F96" s="9">
        <v>90535192</v>
      </c>
      <c r="G96" s="9">
        <v>3796630.24</v>
      </c>
      <c r="H96" s="9">
        <v>0</v>
      </c>
      <c r="I96" s="9">
        <v>86738561.76</v>
      </c>
      <c r="J96" s="9">
        <v>0</v>
      </c>
      <c r="K96" s="9">
        <v>0</v>
      </c>
    </row>
    <row r="97" spans="1:11" s="7" customFormat="1" ht="11.25" customHeight="1">
      <c r="A97" s="7">
        <v>92</v>
      </c>
      <c r="B97" s="8" t="s">
        <v>159</v>
      </c>
      <c r="C97" s="14" t="s">
        <v>63</v>
      </c>
      <c r="D97" s="14" t="s">
        <v>66</v>
      </c>
      <c r="E97" s="21">
        <v>37863</v>
      </c>
      <c r="F97" s="9">
        <v>17711539</v>
      </c>
      <c r="G97" s="9">
        <v>250000</v>
      </c>
      <c r="H97" s="9">
        <v>0</v>
      </c>
      <c r="I97" s="9">
        <v>17461539</v>
      </c>
      <c r="J97" s="9">
        <v>0</v>
      </c>
      <c r="K97" s="9">
        <v>0</v>
      </c>
    </row>
    <row r="98" spans="1:11" s="7" customFormat="1" ht="11.25" customHeight="1">
      <c r="A98" s="7">
        <v>93</v>
      </c>
      <c r="B98" s="8" t="s">
        <v>160</v>
      </c>
      <c r="C98" s="14" t="s">
        <v>68</v>
      </c>
      <c r="D98" s="14" t="s">
        <v>70</v>
      </c>
      <c r="E98" s="21">
        <v>37864</v>
      </c>
      <c r="F98" s="9">
        <v>174811976</v>
      </c>
      <c r="G98" s="9">
        <v>115282963.24000001</v>
      </c>
      <c r="H98" s="9">
        <v>132085782</v>
      </c>
      <c r="I98" s="9">
        <v>42726194</v>
      </c>
      <c r="J98" s="9">
        <v>2830692020</v>
      </c>
      <c r="K98" s="9">
        <v>626909608</v>
      </c>
    </row>
    <row r="99" spans="1:11" s="7" customFormat="1" ht="11.25" customHeight="1">
      <c r="A99" s="7">
        <v>94</v>
      </c>
      <c r="B99" s="8" t="s">
        <v>161</v>
      </c>
      <c r="C99" s="14" t="s">
        <v>68</v>
      </c>
      <c r="D99" s="14" t="s">
        <v>66</v>
      </c>
      <c r="E99" s="21">
        <v>37862</v>
      </c>
      <c r="F99" s="9">
        <v>5406551</v>
      </c>
      <c r="G99" s="9">
        <v>250000</v>
      </c>
      <c r="H99" s="9">
        <v>0</v>
      </c>
      <c r="I99" s="9">
        <v>5156551</v>
      </c>
      <c r="J99" s="9">
        <v>0</v>
      </c>
      <c r="K99" s="9">
        <v>0</v>
      </c>
    </row>
    <row r="100" spans="1:11" s="7" customFormat="1" ht="11.25" customHeight="1">
      <c r="A100" s="7">
        <v>95</v>
      </c>
      <c r="B100" s="8" t="s">
        <v>162</v>
      </c>
      <c r="C100" s="14" t="s">
        <v>63</v>
      </c>
      <c r="D100" s="14" t="s">
        <v>66</v>
      </c>
      <c r="E100" s="21">
        <v>37864</v>
      </c>
      <c r="F100" s="9">
        <v>45992506</v>
      </c>
      <c r="G100" s="9">
        <v>250000</v>
      </c>
      <c r="H100" s="9">
        <v>0</v>
      </c>
      <c r="I100" s="9">
        <v>45742506</v>
      </c>
      <c r="J100" s="9">
        <v>0</v>
      </c>
      <c r="K100" s="9">
        <v>0</v>
      </c>
    </row>
    <row r="101" spans="1:11" s="7" customFormat="1" ht="11.25" customHeight="1">
      <c r="A101" s="7">
        <v>96</v>
      </c>
      <c r="B101" s="8" t="s">
        <v>163</v>
      </c>
      <c r="C101" s="14" t="s">
        <v>68</v>
      </c>
      <c r="D101" s="14" t="s">
        <v>75</v>
      </c>
      <c r="E101" s="21">
        <v>37864</v>
      </c>
      <c r="F101" s="9">
        <v>6473623</v>
      </c>
      <c r="G101" s="9">
        <v>2523015.32</v>
      </c>
      <c r="H101" s="9">
        <v>799853</v>
      </c>
      <c r="I101" s="9">
        <v>3950607.68</v>
      </c>
      <c r="J101" s="9">
        <v>63986719</v>
      </c>
      <c r="K101" s="9">
        <v>148523</v>
      </c>
    </row>
    <row r="102" spans="1:11" s="7" customFormat="1" ht="11.25" customHeight="1">
      <c r="A102" s="7">
        <v>97</v>
      </c>
      <c r="B102" s="8" t="s">
        <v>164</v>
      </c>
      <c r="C102" s="14" t="s">
        <v>68</v>
      </c>
      <c r="D102" s="14" t="s">
        <v>66</v>
      </c>
      <c r="E102" s="21">
        <v>37864</v>
      </c>
      <c r="F102" s="9">
        <v>11260756</v>
      </c>
      <c r="G102" s="9">
        <v>7211630.48</v>
      </c>
      <c r="H102" s="9">
        <v>1121969</v>
      </c>
      <c r="I102" s="9">
        <v>4049125.52</v>
      </c>
      <c r="J102" s="9">
        <v>182407508</v>
      </c>
      <c r="K102" s="9">
        <v>0</v>
      </c>
    </row>
    <row r="103" spans="1:11" s="7" customFormat="1" ht="11.25" customHeight="1">
      <c r="A103" s="7">
        <v>98</v>
      </c>
      <c r="B103" s="8" t="s">
        <v>165</v>
      </c>
      <c r="C103" s="14" t="s">
        <v>63</v>
      </c>
      <c r="D103" s="14" t="s">
        <v>64</v>
      </c>
      <c r="E103" s="21">
        <v>37862</v>
      </c>
      <c r="F103" s="9">
        <v>2731623590</v>
      </c>
      <c r="G103" s="9">
        <v>277163196.78</v>
      </c>
      <c r="H103" s="9">
        <v>231072816</v>
      </c>
      <c r="I103" s="9">
        <v>2454460393.2200003</v>
      </c>
      <c r="J103" s="9">
        <v>5315066615</v>
      </c>
      <c r="K103" s="9">
        <v>494220874</v>
      </c>
    </row>
    <row r="104" spans="1:11" s="7" customFormat="1" ht="11.25" customHeight="1">
      <c r="A104" s="7">
        <v>99</v>
      </c>
      <c r="B104" s="8" t="s">
        <v>166</v>
      </c>
      <c r="C104" s="14" t="s">
        <v>63</v>
      </c>
      <c r="D104" s="14" t="s">
        <v>66</v>
      </c>
      <c r="E104" s="21">
        <v>37862</v>
      </c>
      <c r="F104" s="9">
        <v>787291613</v>
      </c>
      <c r="G104" s="9">
        <v>13902562.540000001</v>
      </c>
      <c r="H104" s="9">
        <v>31995332</v>
      </c>
      <c r="I104" s="9">
        <v>755296281</v>
      </c>
      <c r="J104" s="9">
        <v>437258740</v>
      </c>
      <c r="K104" s="9">
        <v>0</v>
      </c>
    </row>
    <row r="105" spans="1:11" s="7" customFormat="1" ht="11.25" customHeight="1">
      <c r="A105" s="7">
        <v>100</v>
      </c>
      <c r="B105" s="8" t="s">
        <v>167</v>
      </c>
      <c r="C105" s="14" t="s">
        <v>68</v>
      </c>
      <c r="D105" s="14" t="s">
        <v>66</v>
      </c>
      <c r="E105" s="21">
        <v>37864</v>
      </c>
      <c r="F105" s="9">
        <v>3307290</v>
      </c>
      <c r="G105" s="9">
        <v>250000</v>
      </c>
      <c r="H105" s="9">
        <v>582252</v>
      </c>
      <c r="I105" s="9">
        <v>2725038</v>
      </c>
      <c r="J105" s="9">
        <v>6690715</v>
      </c>
      <c r="K105" s="9">
        <v>0</v>
      </c>
    </row>
    <row r="106" spans="1:11" s="7" customFormat="1" ht="11.25" customHeight="1">
      <c r="A106" s="7">
        <v>101</v>
      </c>
      <c r="B106" s="8" t="s">
        <v>168</v>
      </c>
      <c r="C106" s="14" t="s">
        <v>68</v>
      </c>
      <c r="D106" s="14" t="s">
        <v>66</v>
      </c>
      <c r="E106" s="21">
        <v>37862</v>
      </c>
      <c r="F106" s="9">
        <v>550993</v>
      </c>
      <c r="G106" s="9">
        <v>250000</v>
      </c>
      <c r="H106" s="9">
        <v>0</v>
      </c>
      <c r="I106" s="9">
        <v>300993</v>
      </c>
      <c r="J106" s="9">
        <v>583640</v>
      </c>
      <c r="K106" s="9">
        <v>0</v>
      </c>
    </row>
    <row r="107" spans="1:11" s="7" customFormat="1" ht="11.25" customHeight="1">
      <c r="A107" s="7">
        <v>102</v>
      </c>
      <c r="B107" s="8" t="s">
        <v>169</v>
      </c>
      <c r="C107" s="14" t="s">
        <v>63</v>
      </c>
      <c r="D107" s="14" t="s">
        <v>70</v>
      </c>
      <c r="E107" s="21">
        <v>37864</v>
      </c>
      <c r="F107" s="9">
        <v>169101502</v>
      </c>
      <c r="G107" s="9">
        <v>11897155</v>
      </c>
      <c r="H107" s="9">
        <v>17281849</v>
      </c>
      <c r="I107" s="9">
        <v>151819653</v>
      </c>
      <c r="J107" s="9">
        <v>276331061</v>
      </c>
      <c r="K107" s="9">
        <v>24583988</v>
      </c>
    </row>
    <row r="108" spans="1:11" s="7" customFormat="1" ht="11.25" customHeight="1">
      <c r="A108" s="7">
        <v>103</v>
      </c>
      <c r="B108" s="8" t="s">
        <v>170</v>
      </c>
      <c r="C108" s="14" t="s">
        <v>68</v>
      </c>
      <c r="D108" s="14" t="s">
        <v>66</v>
      </c>
      <c r="E108" s="21">
        <v>37864</v>
      </c>
      <c r="F108" s="9">
        <v>3594910</v>
      </c>
      <c r="G108" s="9">
        <v>250000</v>
      </c>
      <c r="H108" s="9">
        <v>0</v>
      </c>
      <c r="I108" s="9">
        <v>3344910</v>
      </c>
      <c r="J108" s="9">
        <v>0</v>
      </c>
      <c r="K108" s="9">
        <v>0</v>
      </c>
    </row>
    <row r="109" spans="1:11" s="7" customFormat="1" ht="11.25" customHeight="1">
      <c r="A109" s="7">
        <v>104</v>
      </c>
      <c r="B109" s="8" t="s">
        <v>171</v>
      </c>
      <c r="C109" s="14" t="s">
        <v>63</v>
      </c>
      <c r="D109" s="14" t="s">
        <v>66</v>
      </c>
      <c r="E109" s="21">
        <v>37864</v>
      </c>
      <c r="F109" s="9">
        <v>224068885</v>
      </c>
      <c r="G109" s="9">
        <v>13259472.08</v>
      </c>
      <c r="H109" s="9">
        <v>0</v>
      </c>
      <c r="I109" s="9">
        <v>210809412.92000002</v>
      </c>
      <c r="J109" s="9">
        <v>0</v>
      </c>
      <c r="K109" s="9">
        <v>0</v>
      </c>
    </row>
    <row r="110" spans="1:11" s="7" customFormat="1" ht="11.25" customHeight="1">
      <c r="A110" s="7">
        <v>105</v>
      </c>
      <c r="B110" s="8" t="s">
        <v>172</v>
      </c>
      <c r="C110" s="14" t="s">
        <v>63</v>
      </c>
      <c r="D110" s="14" t="s">
        <v>70</v>
      </c>
      <c r="E110" s="21">
        <v>37864</v>
      </c>
      <c r="F110" s="9">
        <v>4165409244</v>
      </c>
      <c r="G110" s="9">
        <v>689268267.34</v>
      </c>
      <c r="H110" s="9">
        <v>188689274</v>
      </c>
      <c r="I110" s="9">
        <v>3476140976.66</v>
      </c>
      <c r="J110" s="9">
        <v>2499804189</v>
      </c>
      <c r="K110" s="9">
        <v>1147771567</v>
      </c>
    </row>
    <row r="111" spans="1:11" s="7" customFormat="1" ht="11.25" customHeight="1">
      <c r="A111" s="7">
        <v>106</v>
      </c>
      <c r="B111" s="8" t="s">
        <v>173</v>
      </c>
      <c r="C111" s="14" t="s">
        <v>63</v>
      </c>
      <c r="D111" s="14" t="s">
        <v>64</v>
      </c>
      <c r="E111" s="21">
        <v>37864</v>
      </c>
      <c r="F111" s="9">
        <v>1064682160</v>
      </c>
      <c r="G111" s="9">
        <v>94681418.3</v>
      </c>
      <c r="H111" s="9">
        <v>4521149</v>
      </c>
      <c r="I111" s="9">
        <v>970000741.7</v>
      </c>
      <c r="J111" s="9">
        <v>795711496</v>
      </c>
      <c r="K111" s="9">
        <v>1400700616</v>
      </c>
    </row>
    <row r="112" spans="1:11" s="7" customFormat="1" ht="11.25" customHeight="1">
      <c r="A112" s="7">
        <v>107</v>
      </c>
      <c r="B112" s="8" t="s">
        <v>174</v>
      </c>
      <c r="C112" s="14" t="s">
        <v>68</v>
      </c>
      <c r="D112" s="14" t="s">
        <v>66</v>
      </c>
      <c r="E112" s="21">
        <v>37864</v>
      </c>
      <c r="F112" s="9">
        <v>1434906</v>
      </c>
      <c r="G112" s="9">
        <v>250000</v>
      </c>
      <c r="H112" s="9">
        <v>70391</v>
      </c>
      <c r="I112" s="9">
        <v>1184906</v>
      </c>
      <c r="J112" s="9">
        <v>12509645</v>
      </c>
      <c r="K112" s="9">
        <v>0</v>
      </c>
    </row>
    <row r="113" spans="1:11" s="7" customFormat="1" ht="11.25" customHeight="1">
      <c r="A113" s="7">
        <v>108</v>
      </c>
      <c r="B113" s="8" t="s">
        <v>175</v>
      </c>
      <c r="C113" s="14" t="s">
        <v>63</v>
      </c>
      <c r="D113" s="14" t="s">
        <v>66</v>
      </c>
      <c r="E113" s="21">
        <v>37864</v>
      </c>
      <c r="F113" s="9">
        <v>297308587</v>
      </c>
      <c r="G113" s="9">
        <v>18934420.94</v>
      </c>
      <c r="H113" s="9">
        <v>266034</v>
      </c>
      <c r="I113" s="9">
        <v>278374166.06</v>
      </c>
      <c r="J113" s="9">
        <v>10620475</v>
      </c>
      <c r="K113" s="9">
        <v>0</v>
      </c>
    </row>
    <row r="114" spans="1:11" s="7" customFormat="1" ht="11.25" customHeight="1">
      <c r="A114" s="7">
        <v>109</v>
      </c>
      <c r="B114" s="8" t="s">
        <v>176</v>
      </c>
      <c r="C114" s="14" t="s">
        <v>63</v>
      </c>
      <c r="D114" s="14" t="s">
        <v>66</v>
      </c>
      <c r="E114" s="21">
        <v>37864</v>
      </c>
      <c r="F114" s="9">
        <v>13482410</v>
      </c>
      <c r="G114" s="9">
        <v>250000</v>
      </c>
      <c r="H114" s="9">
        <v>0</v>
      </c>
      <c r="I114" s="9">
        <v>13232410</v>
      </c>
      <c r="J114" s="9">
        <v>0</v>
      </c>
      <c r="K114" s="9">
        <v>0</v>
      </c>
    </row>
    <row r="115" spans="1:11" s="7" customFormat="1" ht="11.25" customHeight="1">
      <c r="A115" s="7">
        <v>110</v>
      </c>
      <c r="B115" s="8" t="s">
        <v>177</v>
      </c>
      <c r="C115" s="14" t="s">
        <v>63</v>
      </c>
      <c r="D115" s="14" t="s">
        <v>64</v>
      </c>
      <c r="E115" s="21">
        <v>37864</v>
      </c>
      <c r="F115" s="9">
        <v>675940612</v>
      </c>
      <c r="G115" s="9">
        <v>19448299.92</v>
      </c>
      <c r="H115" s="9">
        <v>427225</v>
      </c>
      <c r="I115" s="9">
        <v>656492312.08</v>
      </c>
      <c r="J115" s="9">
        <v>108338180</v>
      </c>
      <c r="K115" s="9">
        <v>0</v>
      </c>
    </row>
    <row r="116" spans="1:11" s="7" customFormat="1" ht="11.25" customHeight="1">
      <c r="A116" s="7">
        <v>111</v>
      </c>
      <c r="B116" s="8" t="s">
        <v>178</v>
      </c>
      <c r="C116" s="14" t="s">
        <v>68</v>
      </c>
      <c r="D116" s="14" t="s">
        <v>66</v>
      </c>
      <c r="E116" s="21">
        <v>37864</v>
      </c>
      <c r="F116" s="9">
        <v>2665299</v>
      </c>
      <c r="G116" s="9">
        <v>250000</v>
      </c>
      <c r="H116" s="9">
        <v>0</v>
      </c>
      <c r="I116" s="9">
        <v>2415299</v>
      </c>
      <c r="J116" s="9">
        <v>0</v>
      </c>
      <c r="K116" s="9">
        <v>0</v>
      </c>
    </row>
    <row r="117" spans="1:11" s="7" customFormat="1" ht="11.25" customHeight="1">
      <c r="A117" s="7">
        <v>112</v>
      </c>
      <c r="B117" s="8" t="s">
        <v>179</v>
      </c>
      <c r="C117" s="14" t="s">
        <v>63</v>
      </c>
      <c r="D117" s="14" t="s">
        <v>64</v>
      </c>
      <c r="E117" s="21">
        <v>37864</v>
      </c>
      <c r="F117" s="9">
        <v>36736869</v>
      </c>
      <c r="G117" s="9">
        <v>2112811.52</v>
      </c>
      <c r="H117" s="9">
        <v>1838072</v>
      </c>
      <c r="I117" s="9">
        <v>34624057.480000004</v>
      </c>
      <c r="J117" s="9">
        <v>62192030</v>
      </c>
      <c r="K117" s="9">
        <v>198374</v>
      </c>
    </row>
    <row r="118" spans="1:11" s="7" customFormat="1" ht="11.25" customHeight="1">
      <c r="A118" s="7">
        <v>113</v>
      </c>
      <c r="B118" s="8" t="s">
        <v>180</v>
      </c>
      <c r="C118" s="14" t="s">
        <v>63</v>
      </c>
      <c r="D118" s="14" t="s">
        <v>66</v>
      </c>
      <c r="E118" s="21">
        <v>37864</v>
      </c>
      <c r="F118" s="9">
        <v>118642645</v>
      </c>
      <c r="G118" s="9">
        <v>24763362.240000002</v>
      </c>
      <c r="H118" s="9">
        <v>0</v>
      </c>
      <c r="I118" s="9">
        <v>93879282.76</v>
      </c>
      <c r="J118" s="9">
        <v>8429246</v>
      </c>
      <c r="K118" s="9">
        <v>0</v>
      </c>
    </row>
    <row r="119" spans="1:11" s="7" customFormat="1" ht="11.25" customHeight="1">
      <c r="A119" s="7">
        <v>114</v>
      </c>
      <c r="B119" s="8" t="s">
        <v>181</v>
      </c>
      <c r="C119" s="14" t="s">
        <v>68</v>
      </c>
      <c r="D119" s="14" t="s">
        <v>66</v>
      </c>
      <c r="E119" s="21">
        <v>37864</v>
      </c>
      <c r="F119" s="9">
        <v>462751</v>
      </c>
      <c r="G119" s="9">
        <v>250000</v>
      </c>
      <c r="H119" s="9">
        <v>0</v>
      </c>
      <c r="I119" s="9">
        <v>212751</v>
      </c>
      <c r="J119" s="9">
        <v>0</v>
      </c>
      <c r="K119" s="9">
        <v>0</v>
      </c>
    </row>
    <row r="120" spans="1:11" s="7" customFormat="1" ht="11.25" customHeight="1">
      <c r="A120" s="7">
        <v>115</v>
      </c>
      <c r="B120" s="8" t="s">
        <v>182</v>
      </c>
      <c r="C120" s="14" t="s">
        <v>68</v>
      </c>
      <c r="D120" s="14" t="s">
        <v>64</v>
      </c>
      <c r="E120" s="21">
        <v>37864</v>
      </c>
      <c r="F120" s="9">
        <v>923956</v>
      </c>
      <c r="G120" s="9">
        <v>250000</v>
      </c>
      <c r="H120" s="9">
        <v>0</v>
      </c>
      <c r="I120" s="9">
        <v>673956</v>
      </c>
      <c r="J120" s="9">
        <v>0</v>
      </c>
      <c r="K120" s="9">
        <v>0</v>
      </c>
    </row>
    <row r="121" spans="1:11" s="7" customFormat="1" ht="11.25" customHeight="1">
      <c r="A121" s="7">
        <v>116</v>
      </c>
      <c r="B121" s="8" t="s">
        <v>183</v>
      </c>
      <c r="C121" s="14" t="s">
        <v>63</v>
      </c>
      <c r="D121" s="14" t="s">
        <v>70</v>
      </c>
      <c r="E121" s="21">
        <v>37864</v>
      </c>
      <c r="F121" s="9">
        <v>45334273</v>
      </c>
      <c r="G121" s="9">
        <v>2500000</v>
      </c>
      <c r="H121" s="9">
        <v>3504670</v>
      </c>
      <c r="I121" s="9">
        <v>41829603</v>
      </c>
      <c r="J121" s="9">
        <v>71881625</v>
      </c>
      <c r="K121" s="9">
        <v>0</v>
      </c>
    </row>
    <row r="122" spans="1:11" s="7" customFormat="1" ht="11.25" customHeight="1">
      <c r="A122" s="7">
        <v>117</v>
      </c>
      <c r="B122" s="8" t="s">
        <v>184</v>
      </c>
      <c r="C122" s="14" t="s">
        <v>68</v>
      </c>
      <c r="D122" s="14" t="s">
        <v>66</v>
      </c>
      <c r="E122" s="21">
        <v>37864</v>
      </c>
      <c r="F122" s="9">
        <v>519590</v>
      </c>
      <c r="G122" s="9">
        <v>250000</v>
      </c>
      <c r="H122" s="9">
        <v>49124</v>
      </c>
      <c r="I122" s="9">
        <v>269590</v>
      </c>
      <c r="J122" s="9">
        <v>1253446</v>
      </c>
      <c r="K122" s="9">
        <v>0</v>
      </c>
    </row>
    <row r="123" spans="1:11" s="7" customFormat="1" ht="11.25" customHeight="1">
      <c r="A123" s="7">
        <v>118</v>
      </c>
      <c r="B123" s="8" t="s">
        <v>185</v>
      </c>
      <c r="C123" s="14" t="s">
        <v>68</v>
      </c>
      <c r="D123" s="14" t="s">
        <v>66</v>
      </c>
      <c r="E123" s="21">
        <v>37864</v>
      </c>
      <c r="F123" s="9">
        <v>20423879</v>
      </c>
      <c r="G123" s="9">
        <v>3134026.44</v>
      </c>
      <c r="H123" s="9">
        <v>778819</v>
      </c>
      <c r="I123" s="9">
        <v>17289852.56</v>
      </c>
      <c r="J123" s="9">
        <v>98383523</v>
      </c>
      <c r="K123" s="9">
        <v>1299715</v>
      </c>
    </row>
    <row r="124" spans="1:11" s="7" customFormat="1" ht="11.25" customHeight="1">
      <c r="A124" s="7">
        <v>119</v>
      </c>
      <c r="B124" s="8" t="s">
        <v>186</v>
      </c>
      <c r="C124" s="14" t="s">
        <v>63</v>
      </c>
      <c r="D124" s="14" t="s">
        <v>64</v>
      </c>
      <c r="E124" s="21">
        <v>37864</v>
      </c>
      <c r="F124" s="9">
        <v>717535000</v>
      </c>
      <c r="G124" s="9">
        <v>142222120</v>
      </c>
      <c r="H124" s="9">
        <v>0</v>
      </c>
      <c r="I124" s="9">
        <v>575312880</v>
      </c>
      <c r="J124" s="9">
        <v>0</v>
      </c>
      <c r="K124" s="9">
        <v>0</v>
      </c>
    </row>
    <row r="125" spans="1:11" s="7" customFormat="1" ht="11.25" customHeight="1">
      <c r="A125" s="7">
        <v>120</v>
      </c>
      <c r="B125" s="8" t="s">
        <v>187</v>
      </c>
      <c r="C125" s="14" t="s">
        <v>68</v>
      </c>
      <c r="D125" s="14" t="s">
        <v>75</v>
      </c>
      <c r="E125" s="21">
        <v>37864</v>
      </c>
      <c r="F125" s="9">
        <v>7067498</v>
      </c>
      <c r="G125" s="9">
        <v>3835665.16</v>
      </c>
      <c r="H125" s="9">
        <v>1961003</v>
      </c>
      <c r="I125" s="9">
        <v>3231832.84</v>
      </c>
      <c r="J125" s="9">
        <v>111255129</v>
      </c>
      <c r="K125" s="9">
        <v>302188</v>
      </c>
    </row>
    <row r="126" spans="1:11" s="7" customFormat="1" ht="11.25" customHeight="1">
      <c r="A126" s="7">
        <v>121</v>
      </c>
      <c r="B126" s="8" t="s">
        <v>188</v>
      </c>
      <c r="C126" s="14" t="s">
        <v>63</v>
      </c>
      <c r="D126" s="14" t="s">
        <v>66</v>
      </c>
      <c r="E126" s="21">
        <v>37864</v>
      </c>
      <c r="F126" s="9">
        <v>9204147</v>
      </c>
      <c r="G126" s="9">
        <v>690728.56</v>
      </c>
      <c r="H126" s="9">
        <v>0</v>
      </c>
      <c r="I126" s="9">
        <v>8513418.44</v>
      </c>
      <c r="J126" s="9">
        <v>938151</v>
      </c>
      <c r="K126" s="9">
        <v>0</v>
      </c>
    </row>
    <row r="127" spans="1:11" s="7" customFormat="1" ht="11.25" customHeight="1">
      <c r="A127" s="7">
        <v>122</v>
      </c>
      <c r="B127" s="8" t="s">
        <v>189</v>
      </c>
      <c r="C127" s="14" t="s">
        <v>63</v>
      </c>
      <c r="D127" s="14" t="s">
        <v>64</v>
      </c>
      <c r="E127" s="21">
        <v>37864</v>
      </c>
      <c r="F127" s="9">
        <v>563443000</v>
      </c>
      <c r="G127" s="9">
        <v>43833720</v>
      </c>
      <c r="H127" s="9">
        <v>54665040</v>
      </c>
      <c r="I127" s="9">
        <v>508777960</v>
      </c>
      <c r="J127" s="9">
        <v>1089484000</v>
      </c>
      <c r="K127" s="9">
        <v>131790000</v>
      </c>
    </row>
    <row r="128" spans="1:11" s="7" customFormat="1" ht="11.25" customHeight="1">
      <c r="A128" s="7">
        <v>123</v>
      </c>
      <c r="B128" s="8" t="s">
        <v>190</v>
      </c>
      <c r="C128" s="14" t="s">
        <v>68</v>
      </c>
      <c r="D128" s="14" t="s">
        <v>66</v>
      </c>
      <c r="E128" s="21">
        <v>37864</v>
      </c>
      <c r="F128" s="9">
        <v>1000100</v>
      </c>
      <c r="G128" s="9">
        <v>250000</v>
      </c>
      <c r="H128" s="9">
        <v>0</v>
      </c>
      <c r="I128" s="9">
        <v>750100</v>
      </c>
      <c r="J128" s="9">
        <v>0</v>
      </c>
      <c r="K128" s="9">
        <v>0</v>
      </c>
    </row>
    <row r="129" spans="1:11" s="7" customFormat="1" ht="11.25" customHeight="1">
      <c r="A129" s="7">
        <v>124</v>
      </c>
      <c r="B129" s="8" t="s">
        <v>191</v>
      </c>
      <c r="C129" s="14" t="s">
        <v>68</v>
      </c>
      <c r="D129" s="14" t="s">
        <v>70</v>
      </c>
      <c r="E129" s="21">
        <v>37864</v>
      </c>
      <c r="F129" s="9">
        <v>14572950</v>
      </c>
      <c r="G129" s="9">
        <v>6457404</v>
      </c>
      <c r="H129" s="9">
        <v>9459004</v>
      </c>
      <c r="I129" s="9">
        <v>5113946</v>
      </c>
      <c r="J129" s="9">
        <v>153567200</v>
      </c>
      <c r="K129" s="9">
        <v>24838600</v>
      </c>
    </row>
    <row r="130" spans="1:11" s="7" customFormat="1" ht="11.25" customHeight="1">
      <c r="A130" s="7">
        <v>125</v>
      </c>
      <c r="B130" s="8" t="s">
        <v>192</v>
      </c>
      <c r="C130" s="14" t="s">
        <v>63</v>
      </c>
      <c r="D130" s="14" t="s">
        <v>66</v>
      </c>
      <c r="E130" s="21">
        <v>37862</v>
      </c>
      <c r="F130" s="9">
        <v>337962079</v>
      </c>
      <c r="G130" s="9">
        <v>23170398.3</v>
      </c>
      <c r="H130" s="9">
        <v>21596</v>
      </c>
      <c r="I130" s="9">
        <v>314791680.7</v>
      </c>
      <c r="J130" s="9">
        <v>0</v>
      </c>
      <c r="K130" s="9">
        <v>0</v>
      </c>
    </row>
    <row r="131" spans="1:11" s="7" customFormat="1" ht="11.25" customHeight="1">
      <c r="A131" s="7">
        <v>126</v>
      </c>
      <c r="B131" s="8" t="s">
        <v>193</v>
      </c>
      <c r="C131" s="14" t="s">
        <v>68</v>
      </c>
      <c r="D131" s="14" t="s">
        <v>70</v>
      </c>
      <c r="E131" s="21">
        <v>37864</v>
      </c>
      <c r="F131" s="9">
        <v>4305191</v>
      </c>
      <c r="G131" s="9">
        <v>1596536.68</v>
      </c>
      <c r="H131" s="9">
        <v>817877</v>
      </c>
      <c r="I131" s="9">
        <v>2708654.32</v>
      </c>
      <c r="J131" s="9">
        <v>44621393</v>
      </c>
      <c r="K131" s="9">
        <v>22161</v>
      </c>
    </row>
    <row r="132" spans="1:11" s="7" customFormat="1" ht="11.25" customHeight="1">
      <c r="A132" s="7">
        <v>127</v>
      </c>
      <c r="B132" s="8" t="s">
        <v>194</v>
      </c>
      <c r="C132" s="14" t="s">
        <v>63</v>
      </c>
      <c r="D132" s="14" t="s">
        <v>66</v>
      </c>
      <c r="E132" s="21">
        <v>37864</v>
      </c>
      <c r="F132" s="9">
        <v>314126419</v>
      </c>
      <c r="G132" s="9">
        <v>30336591.8</v>
      </c>
      <c r="H132" s="9">
        <v>0</v>
      </c>
      <c r="I132" s="9">
        <v>283789827.2</v>
      </c>
      <c r="J132" s="9">
        <v>0</v>
      </c>
      <c r="K132" s="9">
        <v>0</v>
      </c>
    </row>
    <row r="133" spans="1:11" s="7" customFormat="1" ht="11.25" customHeight="1">
      <c r="A133" s="7">
        <v>128</v>
      </c>
      <c r="B133" s="8" t="s">
        <v>195</v>
      </c>
      <c r="C133" s="14" t="s">
        <v>63</v>
      </c>
      <c r="D133" s="14" t="s">
        <v>70</v>
      </c>
      <c r="E133" s="21">
        <v>37864</v>
      </c>
      <c r="F133" s="9">
        <v>177127734</v>
      </c>
      <c r="G133" s="9">
        <v>1000000</v>
      </c>
      <c r="H133" s="9">
        <v>26495175</v>
      </c>
      <c r="I133" s="9">
        <v>150632559</v>
      </c>
      <c r="J133" s="9">
        <v>0</v>
      </c>
      <c r="K133" s="9">
        <v>0</v>
      </c>
    </row>
    <row r="134" spans="1:11" s="7" customFormat="1" ht="11.25" customHeight="1">
      <c r="A134" s="7">
        <v>129</v>
      </c>
      <c r="B134" s="8" t="s">
        <v>196</v>
      </c>
      <c r="C134" s="14" t="s">
        <v>63</v>
      </c>
      <c r="D134" s="14" t="s">
        <v>66</v>
      </c>
      <c r="E134" s="21">
        <v>37864</v>
      </c>
      <c r="F134" s="9">
        <v>750221</v>
      </c>
      <c r="G134" s="9">
        <v>250000</v>
      </c>
      <c r="H134" s="9">
        <v>0</v>
      </c>
      <c r="I134" s="9">
        <v>500221</v>
      </c>
      <c r="J134" s="9">
        <v>0</v>
      </c>
      <c r="K134" s="9">
        <v>0</v>
      </c>
    </row>
    <row r="135" spans="1:11" s="7" customFormat="1" ht="11.25" customHeight="1">
      <c r="A135" s="7">
        <v>130</v>
      </c>
      <c r="B135" s="8" t="s">
        <v>197</v>
      </c>
      <c r="C135" s="14" t="s">
        <v>68</v>
      </c>
      <c r="D135" s="14" t="s">
        <v>70</v>
      </c>
      <c r="E135" s="21">
        <v>37864</v>
      </c>
      <c r="F135" s="9">
        <v>186921967</v>
      </c>
      <c r="G135" s="9">
        <v>110088573.36</v>
      </c>
      <c r="H135" s="9">
        <v>111418898</v>
      </c>
      <c r="I135" s="9">
        <v>75503069</v>
      </c>
      <c r="J135" s="9">
        <v>3021540875</v>
      </c>
      <c r="K135" s="9">
        <v>75937126</v>
      </c>
    </row>
    <row r="136" spans="1:11" s="7" customFormat="1" ht="11.25" customHeight="1">
      <c r="A136" s="7">
        <v>131</v>
      </c>
      <c r="B136" s="8" t="s">
        <v>198</v>
      </c>
      <c r="C136" s="14" t="s">
        <v>68</v>
      </c>
      <c r="D136" s="14" t="s">
        <v>70</v>
      </c>
      <c r="E136" s="21">
        <v>37862</v>
      </c>
      <c r="F136" s="9">
        <v>36326236</v>
      </c>
      <c r="G136" s="9">
        <v>21346089.44</v>
      </c>
      <c r="H136" s="9">
        <v>22506033</v>
      </c>
      <c r="I136" s="9">
        <v>13820203</v>
      </c>
      <c r="J136" s="9">
        <v>582839626</v>
      </c>
      <c r="K136" s="9">
        <v>4751111</v>
      </c>
    </row>
    <row r="137" spans="1:11" s="7" customFormat="1" ht="11.25" customHeight="1">
      <c r="A137" s="7">
        <v>132</v>
      </c>
      <c r="B137" s="8" t="s">
        <v>199</v>
      </c>
      <c r="C137" s="14" t="s">
        <v>68</v>
      </c>
      <c r="D137" s="14" t="s">
        <v>66</v>
      </c>
      <c r="E137" s="21">
        <v>37864</v>
      </c>
      <c r="F137" s="9">
        <v>416901</v>
      </c>
      <c r="G137" s="9">
        <v>250000</v>
      </c>
      <c r="H137" s="9">
        <v>54227</v>
      </c>
      <c r="I137" s="9">
        <v>166901</v>
      </c>
      <c r="J137" s="9">
        <v>5267533</v>
      </c>
      <c r="K137" s="9">
        <v>0</v>
      </c>
    </row>
    <row r="138" spans="1:11" s="7" customFormat="1" ht="11.25" customHeight="1">
      <c r="A138" s="7">
        <v>133</v>
      </c>
      <c r="B138" s="8" t="s">
        <v>200</v>
      </c>
      <c r="C138" s="14" t="s">
        <v>63</v>
      </c>
      <c r="D138" s="14" t="s">
        <v>66</v>
      </c>
      <c r="E138" s="21">
        <v>37862</v>
      </c>
      <c r="F138" s="9">
        <v>80108456</v>
      </c>
      <c r="G138" s="9">
        <v>4262557.86</v>
      </c>
      <c r="H138" s="9">
        <v>0</v>
      </c>
      <c r="I138" s="9">
        <v>75845898.14</v>
      </c>
      <c r="J138" s="9">
        <v>0</v>
      </c>
      <c r="K138" s="9">
        <v>0</v>
      </c>
    </row>
    <row r="139" spans="1:11" s="7" customFormat="1" ht="11.25" customHeight="1">
      <c r="A139" s="7">
        <v>134</v>
      </c>
      <c r="B139" s="8" t="s">
        <v>201</v>
      </c>
      <c r="C139" s="14" t="s">
        <v>68</v>
      </c>
      <c r="D139" s="14" t="s">
        <v>70</v>
      </c>
      <c r="E139" s="21">
        <v>37864</v>
      </c>
      <c r="F139" s="9">
        <v>45902397</v>
      </c>
      <c r="G139" s="9">
        <v>12118920.32</v>
      </c>
      <c r="H139" s="9">
        <v>8033505</v>
      </c>
      <c r="I139" s="9">
        <v>33783476.68</v>
      </c>
      <c r="J139" s="9">
        <v>313502114</v>
      </c>
      <c r="K139" s="9">
        <v>1278423</v>
      </c>
    </row>
    <row r="140" spans="1:11" s="7" customFormat="1" ht="11.25" customHeight="1">
      <c r="A140" s="7">
        <v>135</v>
      </c>
      <c r="B140" s="8" t="s">
        <v>202</v>
      </c>
      <c r="C140" s="14" t="s">
        <v>63</v>
      </c>
      <c r="D140" s="14" t="s">
        <v>64</v>
      </c>
      <c r="E140" s="21">
        <v>37864</v>
      </c>
      <c r="F140" s="9">
        <v>20617749</v>
      </c>
      <c r="G140" s="9">
        <v>1151181.8</v>
      </c>
      <c r="H140" s="9">
        <v>0</v>
      </c>
      <c r="I140" s="9">
        <v>19466567.2</v>
      </c>
      <c r="J140" s="9">
        <v>0</v>
      </c>
      <c r="K140" s="9">
        <v>0</v>
      </c>
    </row>
    <row r="141" spans="1:11" s="7" customFormat="1" ht="11.25" customHeight="1">
      <c r="A141" s="7">
        <v>136</v>
      </c>
      <c r="B141" s="8" t="s">
        <v>203</v>
      </c>
      <c r="C141" s="14" t="s">
        <v>63</v>
      </c>
      <c r="D141" s="14" t="s">
        <v>66</v>
      </c>
      <c r="E141" s="21">
        <v>37864</v>
      </c>
      <c r="F141" s="9">
        <v>18617097</v>
      </c>
      <c r="G141" s="9">
        <v>250000</v>
      </c>
      <c r="H141" s="9">
        <v>0</v>
      </c>
      <c r="I141" s="9">
        <v>18367097</v>
      </c>
      <c r="J141" s="9">
        <v>0</v>
      </c>
      <c r="K141" s="9">
        <v>0</v>
      </c>
    </row>
    <row r="142" spans="1:11" s="7" customFormat="1" ht="11.25" customHeight="1">
      <c r="A142" s="7">
        <v>137</v>
      </c>
      <c r="B142" s="8" t="s">
        <v>204</v>
      </c>
      <c r="C142" s="14" t="s">
        <v>63</v>
      </c>
      <c r="D142" s="14" t="s">
        <v>66</v>
      </c>
      <c r="E142" s="21">
        <v>37864</v>
      </c>
      <c r="F142" s="9">
        <v>154294454</v>
      </c>
      <c r="G142" s="9">
        <v>12365817.22</v>
      </c>
      <c r="H142" s="9">
        <v>0</v>
      </c>
      <c r="I142" s="9">
        <v>141928636.78</v>
      </c>
      <c r="J142" s="9">
        <v>0</v>
      </c>
      <c r="K142" s="9">
        <v>0</v>
      </c>
    </row>
    <row r="143" spans="1:11" s="7" customFormat="1" ht="11.25" customHeight="1">
      <c r="A143" s="7">
        <v>138</v>
      </c>
      <c r="B143" s="8" t="s">
        <v>205</v>
      </c>
      <c r="C143" s="14" t="s">
        <v>68</v>
      </c>
      <c r="D143" s="14" t="s">
        <v>66</v>
      </c>
      <c r="E143" s="21">
        <v>37864</v>
      </c>
      <c r="F143" s="9">
        <v>1268717</v>
      </c>
      <c r="G143" s="9">
        <v>250000</v>
      </c>
      <c r="H143" s="9"/>
      <c r="I143" s="9">
        <v>1018717</v>
      </c>
      <c r="J143" s="9">
        <v>375239649</v>
      </c>
      <c r="K143" s="9">
        <v>0</v>
      </c>
    </row>
    <row r="144" spans="1:11" s="7" customFormat="1" ht="11.25" customHeight="1">
      <c r="A144" s="7">
        <v>139</v>
      </c>
      <c r="B144" s="8" t="s">
        <v>206</v>
      </c>
      <c r="C144" s="14" t="s">
        <v>63</v>
      </c>
      <c r="D144" s="14" t="s">
        <v>66</v>
      </c>
      <c r="E144" s="21">
        <v>37864</v>
      </c>
      <c r="F144" s="9">
        <v>778445539</v>
      </c>
      <c r="G144" s="9">
        <v>1500000</v>
      </c>
      <c r="H144" s="9">
        <v>0</v>
      </c>
      <c r="I144" s="9">
        <v>776945539</v>
      </c>
      <c r="J144" s="9">
        <v>0</v>
      </c>
      <c r="K144" s="9">
        <v>0</v>
      </c>
    </row>
    <row r="145" spans="1:11" s="7" customFormat="1" ht="11.25" customHeight="1">
      <c r="A145" s="7">
        <v>140</v>
      </c>
      <c r="B145" s="8" t="s">
        <v>207</v>
      </c>
      <c r="C145" s="14" t="s">
        <v>68</v>
      </c>
      <c r="D145" s="14" t="s">
        <v>64</v>
      </c>
      <c r="E145" s="21">
        <v>37864</v>
      </c>
      <c r="F145" s="9">
        <v>6225624</v>
      </c>
      <c r="G145" s="9">
        <v>362381.48</v>
      </c>
      <c r="H145" s="9">
        <v>98670</v>
      </c>
      <c r="I145" s="9">
        <v>5863242.5200000005</v>
      </c>
      <c r="J145" s="9">
        <v>9635470</v>
      </c>
      <c r="K145" s="9">
        <v>72040</v>
      </c>
    </row>
    <row r="146" spans="1:11" s="7" customFormat="1" ht="11.25" customHeight="1">
      <c r="A146" s="7">
        <v>141</v>
      </c>
      <c r="B146" s="7" t="s">
        <v>244</v>
      </c>
      <c r="C146" s="13" t="s">
        <v>68</v>
      </c>
      <c r="D146" s="13" t="s">
        <v>245</v>
      </c>
      <c r="E146" s="21">
        <v>37802</v>
      </c>
      <c r="F146" s="9">
        <v>782280</v>
      </c>
      <c r="G146" s="9">
        <v>250000</v>
      </c>
      <c r="H146" s="9">
        <v>6186</v>
      </c>
      <c r="I146" s="9">
        <v>532280</v>
      </c>
      <c r="J146" s="9">
        <v>2102604</v>
      </c>
      <c r="K146" s="9">
        <v>0</v>
      </c>
    </row>
    <row r="147" spans="1:11" s="7" customFormat="1" ht="11.25" customHeight="1">
      <c r="A147" s="7">
        <v>142</v>
      </c>
      <c r="B147" s="8" t="s">
        <v>208</v>
      </c>
      <c r="C147" s="14" t="s">
        <v>68</v>
      </c>
      <c r="D147" s="14" t="s">
        <v>66</v>
      </c>
      <c r="E147" s="21">
        <v>37864</v>
      </c>
      <c r="F147" s="9">
        <v>2423328</v>
      </c>
      <c r="G147" s="9">
        <v>250000</v>
      </c>
      <c r="H147" s="9">
        <v>0</v>
      </c>
      <c r="I147" s="9">
        <v>2173328</v>
      </c>
      <c r="J147" s="9">
        <v>0</v>
      </c>
      <c r="K147" s="9">
        <v>0</v>
      </c>
    </row>
    <row r="148" spans="1:11" s="7" customFormat="1" ht="11.25" customHeight="1">
      <c r="A148" s="7">
        <v>143</v>
      </c>
      <c r="B148" s="8" t="s">
        <v>209</v>
      </c>
      <c r="C148" s="14" t="s">
        <v>68</v>
      </c>
      <c r="D148" s="14" t="s">
        <v>66</v>
      </c>
      <c r="E148" s="21">
        <v>37864</v>
      </c>
      <c r="F148" s="9">
        <v>843675</v>
      </c>
      <c r="G148" s="9">
        <v>250000</v>
      </c>
      <c r="H148" s="9">
        <v>0</v>
      </c>
      <c r="I148" s="9">
        <v>593675</v>
      </c>
      <c r="J148" s="9">
        <v>13039039</v>
      </c>
      <c r="K148" s="9">
        <v>0</v>
      </c>
    </row>
    <row r="149" spans="1:11" s="7" customFormat="1" ht="11.25" customHeight="1">
      <c r="A149" s="7">
        <v>144</v>
      </c>
      <c r="B149" s="8" t="s">
        <v>210</v>
      </c>
      <c r="C149" s="14" t="s">
        <v>68</v>
      </c>
      <c r="D149" s="14" t="s">
        <v>66</v>
      </c>
      <c r="E149" s="21">
        <v>37864</v>
      </c>
      <c r="F149" s="9">
        <v>574345</v>
      </c>
      <c r="G149" s="9">
        <v>250000</v>
      </c>
      <c r="H149" s="9">
        <v>528</v>
      </c>
      <c r="I149" s="9">
        <v>324345</v>
      </c>
      <c r="J149" s="9">
        <v>1516288</v>
      </c>
      <c r="K149" s="9">
        <v>0</v>
      </c>
    </row>
    <row r="150" spans="1:11" s="7" customFormat="1" ht="11.25" customHeight="1">
      <c r="A150" s="7">
        <v>145</v>
      </c>
      <c r="B150" s="8" t="s">
        <v>211</v>
      </c>
      <c r="C150" s="14" t="s">
        <v>68</v>
      </c>
      <c r="D150" s="14" t="s">
        <v>70</v>
      </c>
      <c r="E150" s="21">
        <v>37862</v>
      </c>
      <c r="F150" s="9">
        <v>5323234</v>
      </c>
      <c r="G150" s="9">
        <v>470095.6</v>
      </c>
      <c r="H150" s="9">
        <v>453407</v>
      </c>
      <c r="I150" s="9">
        <v>4853138.4</v>
      </c>
      <c r="J150" s="9">
        <v>11820649</v>
      </c>
      <c r="K150" s="9">
        <v>5628</v>
      </c>
    </row>
    <row r="151" spans="1:11" s="7" customFormat="1" ht="11.25" customHeight="1">
      <c r="A151" s="7">
        <v>146</v>
      </c>
      <c r="B151" s="8" t="s">
        <v>212</v>
      </c>
      <c r="C151" s="14" t="s">
        <v>68</v>
      </c>
      <c r="D151" s="14" t="s">
        <v>66</v>
      </c>
      <c r="E151" s="21">
        <v>37864</v>
      </c>
      <c r="F151" s="9">
        <v>380023</v>
      </c>
      <c r="G151" s="9">
        <v>250000</v>
      </c>
      <c r="H151" s="9">
        <v>0</v>
      </c>
      <c r="I151" s="9">
        <v>130023</v>
      </c>
      <c r="J151" s="9">
        <v>0</v>
      </c>
      <c r="K151" s="9">
        <v>0</v>
      </c>
    </row>
    <row r="152" spans="1:11" s="7" customFormat="1" ht="11.25" customHeight="1">
      <c r="A152" s="7">
        <v>147</v>
      </c>
      <c r="B152" s="8" t="s">
        <v>213</v>
      </c>
      <c r="C152" s="14" t="s">
        <v>68</v>
      </c>
      <c r="D152" s="14" t="s">
        <v>66</v>
      </c>
      <c r="E152" s="21">
        <v>37864</v>
      </c>
      <c r="F152" s="9">
        <v>288953</v>
      </c>
      <c r="G152" s="9">
        <v>250000</v>
      </c>
      <c r="H152" s="9">
        <v>0</v>
      </c>
      <c r="I152" s="9">
        <v>38953</v>
      </c>
      <c r="J152" s="9">
        <v>0</v>
      </c>
      <c r="K152" s="9">
        <v>0</v>
      </c>
    </row>
    <row r="153" spans="1:11" s="7" customFormat="1" ht="11.25" customHeight="1">
      <c r="A153" s="7">
        <v>148</v>
      </c>
      <c r="B153" s="8" t="s">
        <v>214</v>
      </c>
      <c r="C153" s="14" t="s">
        <v>63</v>
      </c>
      <c r="D153" s="14" t="s">
        <v>75</v>
      </c>
      <c r="E153" s="21">
        <v>37862</v>
      </c>
      <c r="F153" s="9">
        <v>1111456436</v>
      </c>
      <c r="G153" s="9">
        <v>42723259.36</v>
      </c>
      <c r="H153" s="9">
        <v>5099321</v>
      </c>
      <c r="I153" s="9">
        <v>1068733176.64</v>
      </c>
      <c r="J153" s="9">
        <v>209706082</v>
      </c>
      <c r="K153" s="9">
        <v>3057847</v>
      </c>
    </row>
    <row r="154" spans="1:11" s="7" customFormat="1" ht="11.25" customHeight="1">
      <c r="A154" s="7">
        <v>149</v>
      </c>
      <c r="B154" s="8" t="s">
        <v>215</v>
      </c>
      <c r="C154" s="14" t="s">
        <v>63</v>
      </c>
      <c r="D154" s="14" t="s">
        <v>66</v>
      </c>
      <c r="E154" s="21">
        <v>37862</v>
      </c>
      <c r="F154" s="9">
        <v>76330084</v>
      </c>
      <c r="G154" s="9">
        <v>11247004.066666702</v>
      </c>
      <c r="H154" s="9">
        <v>0</v>
      </c>
      <c r="I154" s="9">
        <v>65083079.9333333</v>
      </c>
      <c r="J154" s="9">
        <v>0</v>
      </c>
      <c r="K154" s="9">
        <v>0</v>
      </c>
    </row>
    <row r="155" spans="1:11" s="7" customFormat="1" ht="11.25" customHeight="1">
      <c r="A155" s="7">
        <v>150</v>
      </c>
      <c r="B155" s="8" t="s">
        <v>216</v>
      </c>
      <c r="C155" s="14" t="s">
        <v>68</v>
      </c>
      <c r="D155" s="14" t="s">
        <v>75</v>
      </c>
      <c r="E155" s="21">
        <v>37864</v>
      </c>
      <c r="F155" s="9">
        <v>5312308</v>
      </c>
      <c r="G155" s="9">
        <v>782659.88</v>
      </c>
      <c r="H155" s="9">
        <v>157021</v>
      </c>
      <c r="I155" s="9">
        <v>4529648.12</v>
      </c>
      <c r="J155" s="9">
        <v>18927133</v>
      </c>
      <c r="K155" s="9">
        <v>781263</v>
      </c>
    </row>
    <row r="156" spans="1:11" s="7" customFormat="1" ht="11.25" customHeight="1">
      <c r="A156" s="7">
        <v>151</v>
      </c>
      <c r="B156" s="8" t="s">
        <v>217</v>
      </c>
      <c r="C156" s="14" t="s">
        <v>63</v>
      </c>
      <c r="D156" s="14" t="s">
        <v>66</v>
      </c>
      <c r="E156" s="21">
        <v>37864</v>
      </c>
      <c r="F156" s="9">
        <v>69498971</v>
      </c>
      <c r="G156" s="9">
        <v>3422321.72</v>
      </c>
      <c r="H156" s="9">
        <v>0</v>
      </c>
      <c r="I156" s="9">
        <v>66076649.28</v>
      </c>
      <c r="J156" s="9">
        <v>0</v>
      </c>
      <c r="K156" s="9">
        <v>0</v>
      </c>
    </row>
    <row r="157" spans="1:11" s="7" customFormat="1" ht="11.25" customHeight="1">
      <c r="A157" s="7">
        <v>152</v>
      </c>
      <c r="B157" s="8" t="s">
        <v>218</v>
      </c>
      <c r="C157" s="14" t="s">
        <v>68</v>
      </c>
      <c r="D157" s="14" t="s">
        <v>66</v>
      </c>
      <c r="E157" s="21">
        <v>37864</v>
      </c>
      <c r="F157" s="9">
        <v>402868</v>
      </c>
      <c r="G157" s="9">
        <v>250000</v>
      </c>
      <c r="H157" s="9">
        <v>0</v>
      </c>
      <c r="I157" s="9">
        <v>152868</v>
      </c>
      <c r="J157" s="9">
        <v>0</v>
      </c>
      <c r="K157" s="9">
        <v>0</v>
      </c>
    </row>
    <row r="158" spans="1:11" s="7" customFormat="1" ht="11.25" customHeight="1">
      <c r="A158" s="7">
        <v>153</v>
      </c>
      <c r="B158" s="8" t="s">
        <v>219</v>
      </c>
      <c r="C158" s="14" t="s">
        <v>68</v>
      </c>
      <c r="D158" s="14" t="s">
        <v>64</v>
      </c>
      <c r="E158" s="21">
        <v>37864</v>
      </c>
      <c r="F158" s="9">
        <v>29182924</v>
      </c>
      <c r="G158" s="9">
        <v>1929944.16</v>
      </c>
      <c r="H158" s="9">
        <v>2086864</v>
      </c>
      <c r="I158" s="9">
        <v>27096060</v>
      </c>
      <c r="J158" s="9">
        <v>59530917</v>
      </c>
      <c r="K158" s="9">
        <v>0</v>
      </c>
    </row>
    <row r="159" spans="1:11" s="7" customFormat="1" ht="11.25" customHeight="1">
      <c r="A159" s="7">
        <v>154</v>
      </c>
      <c r="B159" s="8" t="s">
        <v>220</v>
      </c>
      <c r="C159" s="14" t="s">
        <v>63</v>
      </c>
      <c r="D159" s="14" t="s">
        <v>70</v>
      </c>
      <c r="E159" s="21">
        <v>37864</v>
      </c>
      <c r="F159" s="9">
        <v>385783360</v>
      </c>
      <c r="G159" s="9">
        <v>1000000</v>
      </c>
      <c r="H159" s="9">
        <v>1958812</v>
      </c>
      <c r="I159" s="9">
        <v>383824548</v>
      </c>
      <c r="J159" s="9">
        <v>24290671</v>
      </c>
      <c r="K159" s="9">
        <v>0</v>
      </c>
    </row>
    <row r="160" spans="1:11" s="7" customFormat="1" ht="11.25" customHeight="1">
      <c r="A160" s="7">
        <v>155</v>
      </c>
      <c r="B160" s="8" t="s">
        <v>221</v>
      </c>
      <c r="C160" s="14" t="s">
        <v>68</v>
      </c>
      <c r="D160" s="14" t="s">
        <v>70</v>
      </c>
      <c r="E160" s="21">
        <v>37864</v>
      </c>
      <c r="F160" s="9">
        <v>18628523</v>
      </c>
      <c r="G160" s="9">
        <v>250000</v>
      </c>
      <c r="H160" s="9">
        <v>4458702</v>
      </c>
      <c r="I160" s="9">
        <v>14169821</v>
      </c>
      <c r="J160" s="9">
        <v>5849343</v>
      </c>
      <c r="K160" s="9">
        <v>0</v>
      </c>
    </row>
    <row r="161" spans="1:11" s="7" customFormat="1" ht="11.25" customHeight="1">
      <c r="A161" s="7">
        <v>156</v>
      </c>
      <c r="B161" s="8" t="s">
        <v>222</v>
      </c>
      <c r="C161" s="14" t="s">
        <v>63</v>
      </c>
      <c r="D161" s="14" t="s">
        <v>64</v>
      </c>
      <c r="E161" s="21">
        <v>37864</v>
      </c>
      <c r="F161" s="9">
        <v>49958286</v>
      </c>
      <c r="G161" s="9">
        <v>250000</v>
      </c>
      <c r="H161" s="9">
        <v>704596</v>
      </c>
      <c r="I161" s="9">
        <v>49253690</v>
      </c>
      <c r="J161" s="9">
        <v>0</v>
      </c>
      <c r="K161" s="9">
        <v>0</v>
      </c>
    </row>
    <row r="162" spans="1:11" s="7" customFormat="1" ht="11.25" customHeight="1">
      <c r="A162" s="7">
        <v>157</v>
      </c>
      <c r="B162" s="8" t="s">
        <v>223</v>
      </c>
      <c r="C162" s="14" t="s">
        <v>68</v>
      </c>
      <c r="D162" s="14" t="s">
        <v>66</v>
      </c>
      <c r="E162" s="21">
        <v>37864</v>
      </c>
      <c r="F162" s="9">
        <v>392876</v>
      </c>
      <c r="G162" s="9">
        <v>250000</v>
      </c>
      <c r="H162" s="9">
        <v>0</v>
      </c>
      <c r="I162" s="9">
        <v>142876</v>
      </c>
      <c r="J162" s="9">
        <v>0</v>
      </c>
      <c r="K162" s="9">
        <v>0</v>
      </c>
    </row>
    <row r="163" spans="1:11" s="7" customFormat="1" ht="11.25" customHeight="1">
      <c r="A163" s="7">
        <v>158</v>
      </c>
      <c r="B163" s="8" t="s">
        <v>224</v>
      </c>
      <c r="C163" s="14" t="s">
        <v>63</v>
      </c>
      <c r="D163" s="14" t="s">
        <v>64</v>
      </c>
      <c r="E163" s="21">
        <v>37864</v>
      </c>
      <c r="F163" s="9">
        <v>6662168</v>
      </c>
      <c r="G163" s="9">
        <v>250000</v>
      </c>
      <c r="H163" s="9">
        <v>0</v>
      </c>
      <c r="I163" s="9">
        <v>6412168</v>
      </c>
      <c r="J163" s="9">
        <v>0</v>
      </c>
      <c r="K163" s="9">
        <v>0</v>
      </c>
    </row>
    <row r="164" spans="1:11" s="7" customFormat="1" ht="11.25" customHeight="1">
      <c r="A164" s="7">
        <v>159</v>
      </c>
      <c r="B164" s="8" t="s">
        <v>225</v>
      </c>
      <c r="C164" s="14" t="s">
        <v>68</v>
      </c>
      <c r="D164" s="14" t="s">
        <v>75</v>
      </c>
      <c r="E164" s="21">
        <v>37864</v>
      </c>
      <c r="F164" s="9">
        <v>19025603</v>
      </c>
      <c r="G164" s="9">
        <v>1123471.76</v>
      </c>
      <c r="H164" s="9">
        <v>1023577</v>
      </c>
      <c r="I164" s="9">
        <v>17902131.240000002</v>
      </c>
      <c r="J164" s="9">
        <v>28086794</v>
      </c>
      <c r="K164" s="9">
        <v>0</v>
      </c>
    </row>
    <row r="165" spans="1:11" s="7" customFormat="1" ht="11.25" customHeight="1">
      <c r="A165" s="7">
        <v>160</v>
      </c>
      <c r="B165" s="8" t="s">
        <v>226</v>
      </c>
      <c r="C165" s="14" t="s">
        <v>63</v>
      </c>
      <c r="D165" s="14" t="s">
        <v>64</v>
      </c>
      <c r="E165" s="21">
        <v>37864</v>
      </c>
      <c r="F165" s="9">
        <v>1398556273</v>
      </c>
      <c r="G165" s="9">
        <v>212141172.70000002</v>
      </c>
      <c r="H165" s="9">
        <v>20553733</v>
      </c>
      <c r="I165" s="9">
        <v>1186415100.3</v>
      </c>
      <c r="J165" s="9">
        <v>1156741548</v>
      </c>
      <c r="K165" s="9">
        <v>126371111</v>
      </c>
    </row>
    <row r="166" spans="1:11" s="7" customFormat="1" ht="11.25" customHeight="1">
      <c r="A166" s="7">
        <v>161</v>
      </c>
      <c r="B166" s="8" t="s">
        <v>227</v>
      </c>
      <c r="C166" s="14" t="s">
        <v>63</v>
      </c>
      <c r="D166" s="14" t="s">
        <v>64</v>
      </c>
      <c r="E166" s="21">
        <v>37864</v>
      </c>
      <c r="F166" s="9">
        <v>2745906773</v>
      </c>
      <c r="G166" s="9">
        <v>190689091.66</v>
      </c>
      <c r="H166" s="9">
        <v>156113583</v>
      </c>
      <c r="I166" s="9">
        <v>2555217681.34</v>
      </c>
      <c r="J166" s="9">
        <v>3062142119</v>
      </c>
      <c r="K166" s="9">
        <v>830142247</v>
      </c>
    </row>
    <row r="167" spans="1:11" s="7" customFormat="1" ht="11.25" customHeight="1">
      <c r="A167" s="7">
        <v>162</v>
      </c>
      <c r="B167" s="8" t="s">
        <v>228</v>
      </c>
      <c r="C167" s="14" t="s">
        <v>68</v>
      </c>
      <c r="D167" s="14" t="s">
        <v>70</v>
      </c>
      <c r="E167" s="21">
        <v>37864</v>
      </c>
      <c r="F167" s="9">
        <v>22288723</v>
      </c>
      <c r="G167" s="9">
        <v>250000</v>
      </c>
      <c r="H167" s="9">
        <v>1745262</v>
      </c>
      <c r="I167" s="9">
        <v>20543461</v>
      </c>
      <c r="J167" s="9">
        <v>0</v>
      </c>
      <c r="K167" s="9">
        <v>0</v>
      </c>
    </row>
    <row r="168" spans="1:11" s="7" customFormat="1" ht="11.25" customHeight="1">
      <c r="A168" s="7">
        <v>163</v>
      </c>
      <c r="B168" s="8" t="s">
        <v>229</v>
      </c>
      <c r="C168" s="14" t="s">
        <v>68</v>
      </c>
      <c r="D168" s="14" t="s">
        <v>66</v>
      </c>
      <c r="E168" s="21">
        <v>37862</v>
      </c>
      <c r="F168" s="9">
        <v>754822</v>
      </c>
      <c r="G168" s="9">
        <v>250000</v>
      </c>
      <c r="H168" s="9">
        <v>98510</v>
      </c>
      <c r="I168" s="9">
        <v>504822</v>
      </c>
      <c r="J168" s="9">
        <v>3523747</v>
      </c>
      <c r="K168" s="9">
        <v>0</v>
      </c>
    </row>
    <row r="169" spans="1:11" s="7" customFormat="1" ht="11.25" customHeight="1">
      <c r="A169" s="7">
        <v>164</v>
      </c>
      <c r="B169" s="8" t="s">
        <v>230</v>
      </c>
      <c r="C169" s="14" t="s">
        <v>63</v>
      </c>
      <c r="D169" s="14" t="s">
        <v>66</v>
      </c>
      <c r="E169" s="21">
        <v>37864</v>
      </c>
      <c r="F169" s="9">
        <v>209721001</v>
      </c>
      <c r="G169" s="9">
        <v>10667138.56</v>
      </c>
      <c r="H169" s="9">
        <v>0</v>
      </c>
      <c r="I169" s="9">
        <v>199053862.44</v>
      </c>
      <c r="J169" s="9">
        <v>0</v>
      </c>
      <c r="K169" s="9">
        <v>0</v>
      </c>
    </row>
    <row r="170" spans="1:11" s="7" customFormat="1" ht="11.25" customHeight="1">
      <c r="A170" s="7">
        <v>165</v>
      </c>
      <c r="B170" s="8" t="s">
        <v>231</v>
      </c>
      <c r="C170" s="14" t="s">
        <v>68</v>
      </c>
      <c r="D170" s="14" t="s">
        <v>66</v>
      </c>
      <c r="E170" s="21">
        <v>37864</v>
      </c>
      <c r="F170" s="9">
        <v>492393</v>
      </c>
      <c r="G170" s="9">
        <v>250000</v>
      </c>
      <c r="H170" s="9">
        <v>0</v>
      </c>
      <c r="I170" s="9">
        <v>242393</v>
      </c>
      <c r="J170" s="9">
        <v>0</v>
      </c>
      <c r="K170" s="9">
        <v>0</v>
      </c>
    </row>
    <row r="171" spans="1:11" s="7" customFormat="1" ht="11.25" customHeight="1">
      <c r="A171" s="7">
        <v>166</v>
      </c>
      <c r="B171" s="8" t="s">
        <v>232</v>
      </c>
      <c r="C171" s="14" t="s">
        <v>68</v>
      </c>
      <c r="D171" s="14" t="s">
        <v>66</v>
      </c>
      <c r="E171" s="21">
        <v>37864</v>
      </c>
      <c r="F171" s="9">
        <v>545849</v>
      </c>
      <c r="G171" s="9">
        <v>250000</v>
      </c>
      <c r="H171" s="9">
        <v>0</v>
      </c>
      <c r="I171" s="9">
        <v>295849</v>
      </c>
      <c r="J171" s="9">
        <v>1022644</v>
      </c>
      <c r="K171" s="9">
        <v>22802</v>
      </c>
    </row>
    <row r="172" spans="1:11" s="7" customFormat="1" ht="11.25" customHeight="1">
      <c r="A172" s="7">
        <v>167</v>
      </c>
      <c r="B172" s="8" t="s">
        <v>247</v>
      </c>
      <c r="C172" s="14" t="s">
        <v>63</v>
      </c>
      <c r="D172" s="14" t="s">
        <v>66</v>
      </c>
      <c r="E172" s="21">
        <v>37864</v>
      </c>
      <c r="F172" s="9">
        <v>505454</v>
      </c>
      <c r="G172" s="9">
        <v>289000</v>
      </c>
      <c r="H172" s="9"/>
      <c r="I172" s="9">
        <v>505165</v>
      </c>
      <c r="J172" s="9">
        <v>0</v>
      </c>
      <c r="K172" s="9">
        <v>0</v>
      </c>
    </row>
    <row r="173" spans="1:11" s="7" customFormat="1" ht="11.25" customHeight="1">
      <c r="A173" s="7">
        <v>168</v>
      </c>
      <c r="B173" s="8" t="s">
        <v>233</v>
      </c>
      <c r="C173" s="14" t="s">
        <v>68</v>
      </c>
      <c r="D173" s="14" t="s">
        <v>66</v>
      </c>
      <c r="E173" s="21">
        <v>37864</v>
      </c>
      <c r="F173" s="9">
        <v>12681900</v>
      </c>
      <c r="G173" s="9">
        <v>5512689.96</v>
      </c>
      <c r="H173" s="9">
        <v>4127666</v>
      </c>
      <c r="I173" s="9">
        <v>7169210.04</v>
      </c>
      <c r="J173" s="9">
        <v>144837325</v>
      </c>
      <c r="K173" s="9">
        <v>73231</v>
      </c>
    </row>
    <row r="174" spans="1:11" s="7" customFormat="1" ht="11.25" customHeight="1">
      <c r="A174" s="7">
        <v>169</v>
      </c>
      <c r="B174" s="8" t="s">
        <v>234</v>
      </c>
      <c r="C174" s="14" t="s">
        <v>63</v>
      </c>
      <c r="D174" s="14" t="s">
        <v>66</v>
      </c>
      <c r="E174" s="21">
        <v>37864</v>
      </c>
      <c r="F174" s="9">
        <v>15439655</v>
      </c>
      <c r="G174" s="9">
        <v>1301014.4</v>
      </c>
      <c r="H174" s="9">
        <v>0</v>
      </c>
      <c r="I174" s="9">
        <v>14138640.6</v>
      </c>
      <c r="J174" s="9">
        <v>0</v>
      </c>
      <c r="K174" s="9">
        <v>0</v>
      </c>
    </row>
    <row r="175" spans="1:11" s="7" customFormat="1" ht="11.25" customHeight="1">
      <c r="A175" s="7">
        <v>170</v>
      </c>
      <c r="B175" s="8" t="s">
        <v>235</v>
      </c>
      <c r="C175" s="14" t="s">
        <v>63</v>
      </c>
      <c r="D175" s="14" t="s">
        <v>66</v>
      </c>
      <c r="E175" s="21">
        <v>37864</v>
      </c>
      <c r="F175" s="9">
        <v>502951000</v>
      </c>
      <c r="G175" s="9">
        <v>67437260</v>
      </c>
      <c r="H175" s="9">
        <v>0</v>
      </c>
      <c r="I175" s="9">
        <v>435513740</v>
      </c>
      <c r="J175" s="9">
        <v>0</v>
      </c>
      <c r="K175" s="9">
        <v>0</v>
      </c>
    </row>
    <row r="176" spans="1:11" s="7" customFormat="1" ht="11.25" customHeight="1">
      <c r="A176" s="7">
        <v>171</v>
      </c>
      <c r="B176" s="8" t="s">
        <v>236</v>
      </c>
      <c r="C176" s="14" t="s">
        <v>68</v>
      </c>
      <c r="D176" s="14" t="s">
        <v>66</v>
      </c>
      <c r="E176" s="21">
        <v>37864</v>
      </c>
      <c r="F176" s="9">
        <v>420497</v>
      </c>
      <c r="G176" s="9">
        <v>250000</v>
      </c>
      <c r="H176" s="9">
        <v>0</v>
      </c>
      <c r="I176" s="9">
        <v>170497</v>
      </c>
      <c r="J176" s="9">
        <v>0</v>
      </c>
      <c r="K176" s="9">
        <v>0</v>
      </c>
    </row>
    <row r="177" spans="1:11" s="7" customFormat="1" ht="11.25" customHeight="1">
      <c r="A177" s="7">
        <v>172</v>
      </c>
      <c r="B177" s="8" t="s">
        <v>237</v>
      </c>
      <c r="C177" s="14" t="s">
        <v>68</v>
      </c>
      <c r="D177" s="14" t="s">
        <v>66</v>
      </c>
      <c r="E177" s="21">
        <v>37864</v>
      </c>
      <c r="F177" s="9">
        <v>1602234</v>
      </c>
      <c r="G177" s="9">
        <v>250000</v>
      </c>
      <c r="H177" s="9">
        <v>0</v>
      </c>
      <c r="I177" s="9">
        <v>1352234</v>
      </c>
      <c r="J177" s="9">
        <v>0</v>
      </c>
      <c r="K177" s="9">
        <v>0</v>
      </c>
    </row>
    <row r="178" spans="1:11" s="7" customFormat="1" ht="11.25" customHeight="1">
      <c r="A178" s="7">
        <v>173</v>
      </c>
      <c r="B178" s="8" t="s">
        <v>238</v>
      </c>
      <c r="C178" s="14" t="s">
        <v>68</v>
      </c>
      <c r="D178" s="14" t="s">
        <v>66</v>
      </c>
      <c r="E178" s="21">
        <v>37864</v>
      </c>
      <c r="F178" s="9">
        <v>2575384</v>
      </c>
      <c r="G178" s="9">
        <v>250000</v>
      </c>
      <c r="H178" s="9">
        <v>0</v>
      </c>
      <c r="I178" s="9">
        <v>2325384</v>
      </c>
      <c r="J178" s="9">
        <v>0</v>
      </c>
      <c r="K178" s="9">
        <v>0</v>
      </c>
    </row>
    <row r="179" spans="1:11" s="7" customFormat="1" ht="11.25" customHeight="1">
      <c r="A179" s="7">
        <v>174</v>
      </c>
      <c r="B179" s="8" t="s">
        <v>239</v>
      </c>
      <c r="C179" s="14" t="s">
        <v>68</v>
      </c>
      <c r="D179" s="14" t="s">
        <v>64</v>
      </c>
      <c r="E179" s="21">
        <v>37864</v>
      </c>
      <c r="F179" s="9">
        <v>1661356</v>
      </c>
      <c r="G179" s="9">
        <v>250000</v>
      </c>
      <c r="H179" s="9">
        <v>0</v>
      </c>
      <c r="I179" s="9">
        <v>1411356</v>
      </c>
      <c r="J179" s="9">
        <v>255865</v>
      </c>
      <c r="K179" s="9">
        <v>0</v>
      </c>
    </row>
    <row r="180" spans="2:11" s="7" customFormat="1" ht="13.5" customHeight="1">
      <c r="B180" s="10" t="s">
        <v>60</v>
      </c>
      <c r="C180" s="13"/>
      <c r="D180" s="13"/>
      <c r="E180" s="22"/>
      <c r="F180" s="11">
        <f>SUM(F6:F179)</f>
        <v>49190990841</v>
      </c>
      <c r="I180" s="11"/>
      <c r="J180" s="11">
        <f>SUM(J6:J179)</f>
        <v>63039636807</v>
      </c>
      <c r="K180" s="11">
        <f>SUM(K6:K179)</f>
        <v>13146514325</v>
      </c>
    </row>
    <row r="181" spans="2:10" s="7" customFormat="1" ht="13.5" customHeight="1">
      <c r="B181" s="10"/>
      <c r="C181" s="13"/>
      <c r="D181" s="13"/>
      <c r="E181" s="22"/>
      <c r="F181" s="11"/>
      <c r="I181" s="11"/>
      <c r="J181" s="11"/>
    </row>
    <row r="182" spans="2:10" s="7" customFormat="1" ht="13.5" customHeight="1">
      <c r="B182" s="10"/>
      <c r="C182" s="13"/>
      <c r="D182" s="13"/>
      <c r="E182" s="22"/>
      <c r="F182" s="11"/>
      <c r="I182" s="11"/>
      <c r="J182" s="11"/>
    </row>
    <row r="183" spans="2:10" s="7" customFormat="1" ht="13.5" customHeight="1">
      <c r="B183" s="10" t="s">
        <v>240</v>
      </c>
      <c r="C183" s="17">
        <v>172</v>
      </c>
      <c r="D183" s="13"/>
      <c r="E183" s="22"/>
      <c r="F183" s="11"/>
      <c r="I183" s="11"/>
      <c r="J183" s="11"/>
    </row>
    <row r="184" spans="2:10" s="7" customFormat="1" ht="13.5" customHeight="1">
      <c r="B184" s="10"/>
      <c r="C184" s="13"/>
      <c r="D184" s="13"/>
      <c r="E184" s="22"/>
      <c r="F184" s="11"/>
      <c r="I184" s="11"/>
      <c r="J184" s="11"/>
    </row>
    <row r="185" spans="2:10" s="7" customFormat="1" ht="13.5" customHeight="1">
      <c r="B185" s="10" t="s">
        <v>241</v>
      </c>
      <c r="C185" s="13"/>
      <c r="D185" s="13"/>
      <c r="E185" s="22"/>
      <c r="F185" s="11"/>
      <c r="I185" s="11"/>
      <c r="J185" s="11"/>
    </row>
    <row r="186" spans="2:10" s="7" customFormat="1" ht="13.5" customHeight="1">
      <c r="B186" s="8" t="s">
        <v>243</v>
      </c>
      <c r="C186" s="13"/>
      <c r="D186" s="13"/>
      <c r="E186" s="22"/>
      <c r="F186" s="11"/>
      <c r="I186" s="11"/>
      <c r="J186" s="11"/>
    </row>
    <row r="187" spans="2:10" s="7" customFormat="1" ht="13.5" customHeight="1">
      <c r="B187" s="8"/>
      <c r="C187" s="17"/>
      <c r="D187" s="13"/>
      <c r="E187" s="22"/>
      <c r="F187" s="11"/>
      <c r="I187" s="11"/>
      <c r="J187" s="11"/>
    </row>
    <row r="188" spans="2:5" s="3" customFormat="1" ht="11.25">
      <c r="B188" s="6" t="s">
        <v>45</v>
      </c>
      <c r="C188" s="18">
        <v>2</v>
      </c>
      <c r="D188" s="19"/>
      <c r="E188" s="19"/>
    </row>
    <row r="189" spans="2:5" s="3" customFormat="1" ht="11.25">
      <c r="B189" s="3" t="s">
        <v>90</v>
      </c>
      <c r="C189" s="19"/>
      <c r="D189" s="19"/>
      <c r="E189" s="19"/>
    </row>
    <row r="190" spans="2:5" s="3" customFormat="1" ht="11.25">
      <c r="B190" s="3" t="s">
        <v>246</v>
      </c>
      <c r="C190" s="19"/>
      <c r="D190" s="19"/>
      <c r="E190" s="19"/>
    </row>
    <row r="191" spans="2:5" s="3" customFormat="1" ht="11.25">
      <c r="B191" s="6" t="s">
        <v>46</v>
      </c>
      <c r="C191" s="18">
        <v>0</v>
      </c>
      <c r="D191" s="19"/>
      <c r="E191" s="19"/>
    </row>
    <row r="192" spans="2:5" s="3" customFormat="1" ht="11.25">
      <c r="B192" s="6"/>
      <c r="C192" s="19"/>
      <c r="D192" s="19"/>
      <c r="E192" s="19"/>
    </row>
    <row r="193" spans="3:5" s="3" customFormat="1" ht="11.25">
      <c r="C193" s="19"/>
      <c r="D193" s="19"/>
      <c r="E193" s="19"/>
    </row>
    <row r="194" spans="2:5" s="3" customFormat="1" ht="11.25">
      <c r="B194" s="6" t="s">
        <v>242</v>
      </c>
      <c r="C194" s="18">
        <v>174</v>
      </c>
      <c r="D194" s="19"/>
      <c r="E194" s="19"/>
    </row>
    <row r="195" spans="3:5" s="3" customFormat="1" ht="11.25">
      <c r="C195" s="19"/>
      <c r="D195" s="19"/>
      <c r="E195" s="19"/>
    </row>
    <row r="196" spans="2:11" s="12" customFormat="1" ht="12.75">
      <c r="B196" s="3" t="s">
        <v>51</v>
      </c>
      <c r="C196" s="19"/>
      <c r="D196" s="19"/>
      <c r="E196" s="19"/>
      <c r="F196" s="3"/>
      <c r="G196" s="3" t="s">
        <v>29</v>
      </c>
      <c r="H196" s="3"/>
      <c r="I196" s="3"/>
      <c r="J196" s="3"/>
      <c r="K196" s="3"/>
    </row>
    <row r="197" spans="2:11" s="12" customFormat="1" ht="12.75">
      <c r="B197" s="3" t="s">
        <v>50</v>
      </c>
      <c r="C197" s="19"/>
      <c r="D197" s="19"/>
      <c r="E197" s="19"/>
      <c r="F197" s="3"/>
      <c r="G197" s="3" t="s">
        <v>25</v>
      </c>
      <c r="H197" s="3"/>
      <c r="I197" s="3"/>
      <c r="J197" s="3"/>
      <c r="K197" s="3"/>
    </row>
    <row r="198" spans="2:11" s="12" customFormat="1" ht="12.75">
      <c r="B198" s="3" t="s">
        <v>49</v>
      </c>
      <c r="C198" s="19"/>
      <c r="D198" s="19"/>
      <c r="E198" s="19"/>
      <c r="F198" s="3"/>
      <c r="G198" s="3" t="s">
        <v>31</v>
      </c>
      <c r="H198" s="3"/>
      <c r="I198" s="3"/>
      <c r="J198" s="3"/>
      <c r="K198" s="3"/>
    </row>
    <row r="199" spans="2:11" s="12" customFormat="1" ht="12.75">
      <c r="B199" s="3"/>
      <c r="C199" s="19"/>
      <c r="D199" s="19"/>
      <c r="E199" s="19"/>
      <c r="F199" s="3"/>
      <c r="G199" s="3" t="s">
        <v>32</v>
      </c>
      <c r="H199" s="3"/>
      <c r="I199" s="3"/>
      <c r="J199" s="3"/>
      <c r="K199" s="3"/>
    </row>
    <row r="200" spans="2:11" s="12" customFormat="1" ht="12.75">
      <c r="B200" s="3" t="s">
        <v>33</v>
      </c>
      <c r="C200" s="19"/>
      <c r="D200" s="19"/>
      <c r="E200" s="19"/>
      <c r="F200" s="3"/>
      <c r="G200" s="3" t="s">
        <v>34</v>
      </c>
      <c r="H200" s="3"/>
      <c r="I200" s="3"/>
      <c r="J200" s="3"/>
      <c r="K200" s="3"/>
    </row>
    <row r="201" spans="2:11" s="12" customFormat="1" ht="12.75">
      <c r="B201" s="3"/>
      <c r="C201" s="19"/>
      <c r="D201" s="19"/>
      <c r="E201" s="19"/>
      <c r="F201" s="3"/>
      <c r="G201" s="3" t="s">
        <v>35</v>
      </c>
      <c r="H201" s="3"/>
      <c r="I201" s="3"/>
      <c r="J201" s="3"/>
      <c r="K201" s="3"/>
    </row>
    <row r="202" spans="2:11" s="12" customFormat="1" ht="12.75">
      <c r="B202" s="3"/>
      <c r="C202" s="19"/>
      <c r="D202" s="19"/>
      <c r="E202" s="19"/>
      <c r="F202" s="3"/>
      <c r="G202" s="3" t="s">
        <v>36</v>
      </c>
      <c r="H202" s="3"/>
      <c r="I202" s="3"/>
      <c r="J202" s="3"/>
      <c r="K202" s="3"/>
    </row>
    <row r="203" spans="2:11" s="12" customFormat="1" ht="12.75">
      <c r="B203" s="3"/>
      <c r="C203" s="19"/>
      <c r="D203" s="19"/>
      <c r="E203" s="19"/>
      <c r="F203" s="3"/>
      <c r="G203" s="3"/>
      <c r="H203" s="3"/>
      <c r="I203" s="3"/>
      <c r="J203" s="3"/>
      <c r="K203" s="3"/>
    </row>
    <row r="204" spans="2:11" s="12" customFormat="1" ht="12.75">
      <c r="B204" s="3" t="s">
        <v>52</v>
      </c>
      <c r="C204" s="19"/>
      <c r="D204" s="19"/>
      <c r="E204" s="19"/>
      <c r="F204" s="3"/>
      <c r="G204" s="3" t="s">
        <v>38</v>
      </c>
      <c r="H204" s="3"/>
      <c r="I204" s="3"/>
      <c r="J204" s="3"/>
      <c r="K204" s="3"/>
    </row>
    <row r="205" spans="2:11" s="12" customFormat="1" ht="12.75">
      <c r="B205" s="3" t="s">
        <v>53</v>
      </c>
      <c r="C205" s="19"/>
      <c r="D205" s="19"/>
      <c r="E205" s="19"/>
      <c r="F205" s="3"/>
      <c r="G205" s="3" t="s">
        <v>47</v>
      </c>
      <c r="H205" s="3"/>
      <c r="I205" s="3"/>
      <c r="J205" s="3"/>
      <c r="K205" s="3"/>
    </row>
    <row r="206" spans="2:11" s="12" customFormat="1" ht="12.75">
      <c r="B206" s="3" t="s">
        <v>54</v>
      </c>
      <c r="C206" s="19"/>
      <c r="D206" s="19"/>
      <c r="E206" s="19"/>
      <c r="F206" s="3"/>
      <c r="G206" s="3" t="s">
        <v>48</v>
      </c>
      <c r="H206" s="3"/>
      <c r="I206" s="3"/>
      <c r="J206" s="3"/>
      <c r="K206" s="3"/>
    </row>
    <row r="207" spans="2:11" s="12" customFormat="1" ht="12.75">
      <c r="B207" s="3" t="s">
        <v>55</v>
      </c>
      <c r="C207" s="19"/>
      <c r="D207" s="19"/>
      <c r="E207" s="19"/>
      <c r="F207" s="3"/>
      <c r="G207" s="3" t="s">
        <v>42</v>
      </c>
      <c r="H207" s="3"/>
      <c r="I207" s="3"/>
      <c r="J207" s="3"/>
      <c r="K207" s="3"/>
    </row>
    <row r="208" spans="2:11" s="12" customFormat="1" ht="12.75">
      <c r="B208" s="3" t="s">
        <v>56</v>
      </c>
      <c r="C208" s="19"/>
      <c r="D208" s="19"/>
      <c r="E208" s="19"/>
      <c r="F208" s="3"/>
      <c r="G208" s="3" t="s">
        <v>44</v>
      </c>
      <c r="H208" s="3"/>
      <c r="I208" s="3"/>
      <c r="J208" s="3"/>
      <c r="K208" s="3"/>
    </row>
    <row r="209" spans="2:11" s="12" customFormat="1" ht="12.75">
      <c r="B209" s="3" t="s">
        <v>57</v>
      </c>
      <c r="C209" s="19"/>
      <c r="D209" s="19"/>
      <c r="E209" s="19"/>
      <c r="F209" s="3"/>
      <c r="G209" s="3"/>
      <c r="H209" s="3"/>
      <c r="I209" s="3"/>
      <c r="J209" s="3"/>
      <c r="K209" s="3"/>
    </row>
    <row r="210" spans="2:11" s="12" customFormat="1" ht="12.75">
      <c r="B210" s="3" t="s">
        <v>61</v>
      </c>
      <c r="C210" s="19"/>
      <c r="D210" s="19"/>
      <c r="E210" s="19"/>
      <c r="F210" s="3"/>
      <c r="G210" s="3"/>
      <c r="H210" s="3"/>
      <c r="I210" s="3"/>
      <c r="J210" s="3"/>
      <c r="K210" s="3"/>
    </row>
    <row r="211" spans="2:5" s="12" customFormat="1" ht="12.75">
      <c r="B211" s="3" t="s">
        <v>58</v>
      </c>
      <c r="C211" s="20"/>
      <c r="D211" s="20"/>
      <c r="E211" s="20"/>
    </row>
    <row r="213" ht="12.75">
      <c r="B213" s="3" t="s">
        <v>28</v>
      </c>
    </row>
    <row r="214" ht="12.75">
      <c r="B214" s="3" t="s">
        <v>30</v>
      </c>
    </row>
    <row r="215" ht="12.75">
      <c r="B215" s="3" t="s">
        <v>26</v>
      </c>
    </row>
    <row r="217" ht="12.75">
      <c r="B217" s="3" t="s">
        <v>37</v>
      </c>
    </row>
    <row r="218" ht="12.75">
      <c r="B218" s="3" t="s">
        <v>39</v>
      </c>
    </row>
    <row r="219" ht="12.75">
      <c r="B219" s="3" t="s">
        <v>40</v>
      </c>
    </row>
    <row r="220" ht="12.75">
      <c r="B220" s="3" t="s">
        <v>41</v>
      </c>
    </row>
    <row r="221" ht="12.75">
      <c r="B221" s="3" t="s">
        <v>43</v>
      </c>
    </row>
    <row r="222" ht="12.75">
      <c r="B222" s="3" t="s">
        <v>27</v>
      </c>
    </row>
  </sheetData>
  <printOptions gridLines="1"/>
  <pageMargins left="0.2" right="0.2" top="0.8" bottom="0.166666666666667" header="0" footer="0.166666666666667"/>
  <pageSetup horizontalDpi="300" verticalDpi="300" orientation="landscape" scale="86" r:id="rId1"/>
  <headerFooter alignWithMargins="0">
    <oddHeader>&amp;CSELECTED FCM FINANCIAL DATA 
FROM REPORTS FILED BY 
September 30, 2003&amp;R&amp;P of &amp;N</oddHeader>
  </headerFooter>
  <rowBreaks count="2" manualBreakCount="2">
    <brk id="145" max="10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L. Williams</cp:lastModifiedBy>
  <cp:lastPrinted>2003-10-06T18:45:25Z</cp:lastPrinted>
  <dcterms:created xsi:type="dcterms:W3CDTF">2002-02-05T13:55:05Z</dcterms:created>
  <dcterms:modified xsi:type="dcterms:W3CDTF">2003-10-06T19:19:24Z</dcterms:modified>
  <cp:category/>
  <cp:version/>
  <cp:contentType/>
  <cp:contentStatus/>
</cp:coreProperties>
</file>